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aditel\Desktop\"/>
    </mc:Choice>
  </mc:AlternateContent>
  <bookViews>
    <workbookView xWindow="0" yWindow="0" windowWidth="23040" windowHeight="9192" activeTab="3"/>
  </bookViews>
  <sheets>
    <sheet name="Kategória C" sheetId="4" r:id="rId1"/>
    <sheet name="Kategória D" sheetId="27" r:id="rId2"/>
    <sheet name="Kategória E" sheetId="28" r:id="rId3"/>
    <sheet name="Kategória F" sheetId="29" r:id="rId4"/>
  </sheets>
  <calcPr calcId="162913"/>
</workbook>
</file>

<file path=xl/calcChain.xml><?xml version="1.0" encoding="utf-8"?>
<calcChain xmlns="http://schemas.openxmlformats.org/spreadsheetml/2006/main">
  <c r="F12" i="29" l="1"/>
  <c r="F35" i="29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19" i="28"/>
  <c r="F18" i="28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1" i="29"/>
  <c r="F10" i="29"/>
  <c r="F9" i="29"/>
  <c r="F28" i="28"/>
  <c r="F27" i="28"/>
  <c r="F26" i="28"/>
  <c r="F25" i="28"/>
  <c r="F24" i="28"/>
  <c r="F23" i="28"/>
  <c r="F22" i="28"/>
  <c r="F21" i="28"/>
  <c r="F20" i="28"/>
  <c r="F16" i="28"/>
  <c r="F17" i="28"/>
  <c r="F15" i="28"/>
  <c r="F14" i="28"/>
  <c r="F13" i="28"/>
  <c r="F12" i="28"/>
  <c r="F11" i="28"/>
  <c r="F10" i="28"/>
  <c r="F9" i="28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10" i="4"/>
  <c r="F9" i="4"/>
</calcChain>
</file>

<file path=xl/comments1.xml><?xml version="1.0" encoding="utf-8"?>
<comments xmlns="http://schemas.openxmlformats.org/spreadsheetml/2006/main">
  <authors>
    <author>lehotsky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priezvisko a krstné meno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typ školy, názov školy, ulica, číslo, obec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238"/>
          </rPr>
          <t>zapísať v tvare iniciálka krstného mena a priezvisko (bez titulu)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<sst xmlns="http://schemas.openxmlformats.org/spreadsheetml/2006/main" count="453" uniqueCount="276">
  <si>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</si>
  <si>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</si>
  <si>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</si>
  <si>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</si>
  <si>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</si>
  <si>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</si>
  <si>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</si>
  <si>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</si>
  <si>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</si>
  <si>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</si>
  <si>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</si>
  <si>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</si>
  <si>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</si>
  <si>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</si>
  <si>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</si>
  <si>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</si>
  <si>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</si>
  <si>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</si>
  <si>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</si>
  <si>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</si>
  <si>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</si>
  <si>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</si>
  <si>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</si>
  <si>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</si>
  <si>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Test z vybraného učiva
a monotematickej časti
(max. 90 b.)</t>
  </si>
  <si>
    <t>Test z regionálnej histórie
(max. 10 b.)</t>
  </si>
  <si>
    <t>Test spolu
(max. 100 b.)</t>
  </si>
  <si>
    <t>Výsledková listina okresného kola Dejepisnej olympiády</t>
  </si>
  <si>
    <t xml:space="preserve">11. ročník, školský rok 2018/2019, kategória C </t>
  </si>
  <si>
    <r>
      <t>Okres Prievidza, 14. 2. 2019,</t>
    </r>
    <r>
      <rPr>
        <b/>
        <sz val="12"/>
        <color indexed="10"/>
        <rFont val="Arial CE"/>
        <family val="2"/>
        <charset val="238"/>
      </rPr>
      <t xml:space="preserve"> Prievidza</t>
    </r>
  </si>
  <si>
    <t xml:space="preserve">11. ročník, školský rok 2018/2019, kategória F </t>
  </si>
  <si>
    <t>Ochodničanová Sarah</t>
  </si>
  <si>
    <t>ZŠ, Školská, Handlová</t>
  </si>
  <si>
    <t>Mgr. Martincová</t>
  </si>
  <si>
    <t>Miklášová Petra</t>
  </si>
  <si>
    <t>ZŠ, Pribinova ul., Nováky</t>
  </si>
  <si>
    <t>Drienovská Nina</t>
  </si>
  <si>
    <t>Mazánik Branislav</t>
  </si>
  <si>
    <t>ZŠ, Ul. Piaristov, Prievidza</t>
  </si>
  <si>
    <t>Bezáková Silvia</t>
  </si>
  <si>
    <t>ZŠ, Mariánska ul., Prievidza</t>
  </si>
  <si>
    <t>Gajdošová Eliška</t>
  </si>
  <si>
    <t>ZŠ, Lehota pod Vtáčnikom46</t>
  </si>
  <si>
    <t>Kamenská Aneta</t>
  </si>
  <si>
    <t>Kasperkevič Michal</t>
  </si>
  <si>
    <t>ZŠ, Ul. S. Chalupku, Prievidza</t>
  </si>
  <si>
    <t>Robyneková Lilian</t>
  </si>
  <si>
    <t>Mišík Lukáš</t>
  </si>
  <si>
    <t>ZŠ, Ul. P.J.Šafárika, Prievidza</t>
  </si>
  <si>
    <t>Vlčková Michaela</t>
  </si>
  <si>
    <t>ZŠ, Ul.P.J.Šafárika, Prievidza</t>
  </si>
  <si>
    <t>Bátorová Lenka</t>
  </si>
  <si>
    <t>ZŠ, Rastislavova ul., Prievidza</t>
  </si>
  <si>
    <t>Salicová Kristína</t>
  </si>
  <si>
    <t>ZŠ, Morovnianska cesta, Handlová</t>
  </si>
  <si>
    <t>Gatialová Nina</t>
  </si>
  <si>
    <t>ZŠ s MŠ, G. Drozda, Chrenovec-Brusno</t>
  </si>
  <si>
    <t>Hudec Tomáš Martin</t>
  </si>
  <si>
    <r>
      <t>P</t>
    </r>
    <r>
      <rPr>
        <sz val="9"/>
        <rFont val="Arial"/>
        <family val="2"/>
        <charset val="238"/>
      </rPr>
      <t>ö</t>
    </r>
    <r>
      <rPr>
        <sz val="9"/>
        <rFont val="Arial CE"/>
        <family val="2"/>
        <charset val="238"/>
      </rPr>
      <t>s Matej</t>
    </r>
  </si>
  <si>
    <t>Struhárová Denisa</t>
  </si>
  <si>
    <t>Krištof Denis</t>
  </si>
  <si>
    <t>Masarovičová Sabína</t>
  </si>
  <si>
    <t>ZŠ s MŠ, Ul. P. Dobšinského, Prievidza</t>
  </si>
  <si>
    <t xml:space="preserve">Weisová natália </t>
  </si>
  <si>
    <t>ZŠ s MŠ, Koš</t>
  </si>
  <si>
    <r>
      <t>Predseda OK DO: Mgr. Jana Kocková</t>
    </r>
    <r>
      <rPr>
        <sz val="10"/>
        <color indexed="10"/>
        <rFont val="Arial CE"/>
        <charset val="238"/>
      </rPr>
      <t xml:space="preserve"> </t>
    </r>
  </si>
  <si>
    <t xml:space="preserve">11. ročník, školský rok 2018/2019, kategória E </t>
  </si>
  <si>
    <t xml:space="preserve">11. ročník, školský rok 2018/2019, kategória D </t>
  </si>
  <si>
    <t>NR         Mgr. Kocková</t>
  </si>
  <si>
    <t>Borák Adam</t>
  </si>
  <si>
    <t>Piaristické gymnázium F. Hanáka, Prievidza</t>
  </si>
  <si>
    <t>Kotianová Karin</t>
  </si>
  <si>
    <t>Kotianová Lenka</t>
  </si>
  <si>
    <t>ZŠ, Školská ul., Handlová</t>
  </si>
  <si>
    <t>Piterka Richard Miroslav</t>
  </si>
  <si>
    <t>SspŠ, Falešníka, Prievidza</t>
  </si>
  <si>
    <t>Hozlárová Alexandra Viera</t>
  </si>
  <si>
    <t>Gymnázium, Handlová</t>
  </si>
  <si>
    <t>Miháliková Monika</t>
  </si>
  <si>
    <t>ZŠ, Z. Kostoľany</t>
  </si>
  <si>
    <t>Micháliková Alexandra</t>
  </si>
  <si>
    <t>ZŠ s MŠ, Malonecpalská ul., Prievidza</t>
  </si>
  <si>
    <r>
      <t>L</t>
    </r>
    <r>
      <rPr>
        <sz val="9"/>
        <rFont val="Arial"/>
        <family val="2"/>
        <charset val="238"/>
      </rPr>
      <t>ö</t>
    </r>
    <r>
      <rPr>
        <sz val="9"/>
        <rFont val="Arial CE"/>
        <family val="2"/>
        <charset val="238"/>
      </rPr>
      <t>rincziová Olívia</t>
    </r>
  </si>
  <si>
    <t>Šiller Adrián</t>
  </si>
  <si>
    <t>ZŠ, Nitrianske Pravno</t>
  </si>
  <si>
    <t>Stanček  Matúš</t>
  </si>
  <si>
    <t>ZŠ, Nováky</t>
  </si>
  <si>
    <t>Kudláč Alex</t>
  </si>
  <si>
    <t>Sivák Slavomír</t>
  </si>
  <si>
    <t>Zibura Radoslav</t>
  </si>
  <si>
    <t>ZŠ, Ul. Školská, Handlová</t>
  </si>
  <si>
    <t>Harag Jaroslav</t>
  </si>
  <si>
    <t>ZŠ, Nitrianske Rudno</t>
  </si>
  <si>
    <t>Lazo Tomáš</t>
  </si>
  <si>
    <t>Bučeková Karolína</t>
  </si>
  <si>
    <t>ZŠ, Lehota pod Vtáčnikom</t>
  </si>
  <si>
    <t>Schererová Olívia</t>
  </si>
  <si>
    <t>Zorád Ladislav</t>
  </si>
  <si>
    <t>ZŠ, Ul. Energetikov, Prievidza</t>
  </si>
  <si>
    <t>Dobiš Daniel</t>
  </si>
  <si>
    <t>Gymnázium V.B.Nedožerského, Prievidza</t>
  </si>
  <si>
    <t>Obertová Terézia</t>
  </si>
  <si>
    <t>ZŠ, Oslany</t>
  </si>
  <si>
    <t>Košovský Adam</t>
  </si>
  <si>
    <t>Mezeiová Simona</t>
  </si>
  <si>
    <t>ZŠ, Piaristická spojená škola F. Hanáka, Prievidza</t>
  </si>
  <si>
    <t>Dušička Michal</t>
  </si>
  <si>
    <t>ZŠ s MŠ, Valská Belá</t>
  </si>
  <si>
    <t>Puváková Ema</t>
  </si>
  <si>
    <t>ZŠ, Školská l., Handlová</t>
  </si>
  <si>
    <t>Knapeková Paulína</t>
  </si>
  <si>
    <t>Briatková Simona</t>
  </si>
  <si>
    <t>Kuzma Pavol</t>
  </si>
  <si>
    <t>ZŠ, Horná Ves</t>
  </si>
  <si>
    <t>Divéky Adam</t>
  </si>
  <si>
    <t>ZŠ, Zemianske Kostoľany</t>
  </si>
  <si>
    <t>Kašša Adam</t>
  </si>
  <si>
    <t>Pappová Alexandra</t>
  </si>
  <si>
    <t>Kopál Andrej</t>
  </si>
  <si>
    <t>ZŠ, Ulica P.J.Šafárika, Prievidza</t>
  </si>
  <si>
    <t>Mgr. Šimurková</t>
  </si>
  <si>
    <t>Šimka Marko</t>
  </si>
  <si>
    <t>ZŠ s MŠ, Diviaky nad Nitricou</t>
  </si>
  <si>
    <t>Číková Paulína</t>
  </si>
  <si>
    <t>Grom Nino</t>
  </si>
  <si>
    <t>Kohajdová Nikola</t>
  </si>
  <si>
    <t>Cagáň Alexander</t>
  </si>
  <si>
    <t>Balaška Lukáš</t>
  </si>
  <si>
    <t>Beseda Adam</t>
  </si>
  <si>
    <t>21.</t>
  </si>
  <si>
    <t>Pastieriková Blanka</t>
  </si>
  <si>
    <t>22.</t>
  </si>
  <si>
    <t>Bartolenová Katarína</t>
  </si>
  <si>
    <t>23.</t>
  </si>
  <si>
    <t>Weisnerová Martina</t>
  </si>
  <si>
    <t>ZŠ, Ul. Rastislavova, Prievidza</t>
  </si>
  <si>
    <t>24.</t>
  </si>
  <si>
    <t>Štrbáková Silvia</t>
  </si>
  <si>
    <t>25.</t>
  </si>
  <si>
    <t>26.</t>
  </si>
  <si>
    <t>Lugár Adrián</t>
  </si>
  <si>
    <t>Nieburová Nikola</t>
  </si>
  <si>
    <t>27.</t>
  </si>
  <si>
    <t>Neupauerová Dominika</t>
  </si>
  <si>
    <t>28.</t>
  </si>
  <si>
    <t>Kleskeň Charlie</t>
  </si>
  <si>
    <t>Súkromná spojená škola, Falešníka, Prievidza</t>
  </si>
  <si>
    <t>Krčmář Samuel</t>
  </si>
  <si>
    <t>29.</t>
  </si>
  <si>
    <r>
      <t xml:space="preserve">Predseda OK DO: </t>
    </r>
    <r>
      <rPr>
        <sz val="10"/>
        <color indexed="10"/>
        <rFont val="Arial CE"/>
        <charset val="238"/>
      </rPr>
      <t xml:space="preserve">Mgr. Jana Kocková </t>
    </r>
  </si>
  <si>
    <t>30.</t>
  </si>
  <si>
    <t>31.</t>
  </si>
  <si>
    <t>32.</t>
  </si>
  <si>
    <t>33.</t>
  </si>
  <si>
    <t>34.</t>
  </si>
  <si>
    <t>Mazánik Andrej</t>
  </si>
  <si>
    <t>Piaristická spojená škola F. Hanáka, Prievidza</t>
  </si>
  <si>
    <t>Struhačka Jakub</t>
  </si>
  <si>
    <t>Oršula Tomáš</t>
  </si>
  <si>
    <t>ZŠ S MŠ, Diviaky nad Nitricou</t>
  </si>
  <si>
    <t>Šikula Adrián</t>
  </si>
  <si>
    <t>Kováčová Natália</t>
  </si>
  <si>
    <t>Kaděrka Ján</t>
  </si>
  <si>
    <t>ZŠ, Mierové nám., Handlová</t>
  </si>
  <si>
    <t>Iliaš Tomáš</t>
  </si>
  <si>
    <t>ZŠ, Diviaky nad Nitricou</t>
  </si>
  <si>
    <t>Turancsik Kristián</t>
  </si>
  <si>
    <t>Piaristická spojená škola F. Hanáka - gymn., Prievidza</t>
  </si>
  <si>
    <t>Kabina Krištof</t>
  </si>
  <si>
    <t>Ďubašáková Aneta</t>
  </si>
  <si>
    <t>Choleva Lukáš</t>
  </si>
  <si>
    <t>Hianiková Bianka</t>
  </si>
  <si>
    <t>ZŠ, Ráztočno</t>
  </si>
  <si>
    <t>Homolová Adriana</t>
  </si>
  <si>
    <t>ZŠ s MŠ, Chenovec-Brusno</t>
  </si>
  <si>
    <t>Priehodová Gabriela</t>
  </si>
  <si>
    <t>ZŠ s MŠ, Bojnice</t>
  </si>
  <si>
    <t>Jergič Daniel</t>
  </si>
  <si>
    <t>ZŠ, Ul. P.J.Šafárika , Prievidza</t>
  </si>
  <si>
    <t>Kiaba Radovan</t>
  </si>
  <si>
    <t>Paulovič Martin</t>
  </si>
  <si>
    <t>Zuskin Martin</t>
  </si>
  <si>
    <t>ZŠ, Ul.P.Dobšinského, Prievidza</t>
  </si>
  <si>
    <t>Podolanová Andrea</t>
  </si>
  <si>
    <t>Ficelová Natália</t>
  </si>
  <si>
    <t>Ederová Tamara</t>
  </si>
  <si>
    <t>Brtko Šimon</t>
  </si>
  <si>
    <t>Šteinerová Kristína</t>
  </si>
  <si>
    <t>ZŠ, Bystričany</t>
  </si>
  <si>
    <t>Fábiková Sarah</t>
  </si>
  <si>
    <t>ZŠ, Ul. Mariánska, Prievidza</t>
  </si>
  <si>
    <t>Jánošíková Lenka</t>
  </si>
  <si>
    <t>ZŠ, Malonecpalská ul., Prievidza</t>
  </si>
  <si>
    <t>Pavlovičová Vanesa</t>
  </si>
  <si>
    <t>Králiková Jasmína</t>
  </si>
  <si>
    <t>Matušková Lara</t>
  </si>
  <si>
    <t>Šebora Marián</t>
  </si>
  <si>
    <t>Hutníková Slávka</t>
  </si>
  <si>
    <t>Hrubina Dominik</t>
  </si>
  <si>
    <t>Kmeťová Martina</t>
  </si>
  <si>
    <t>ZŠ, Ul. S.Chalupku, Prievidza</t>
  </si>
  <si>
    <t>Ranuša Tomáš</t>
  </si>
  <si>
    <t>ZŠ, Ul.energetikov, Prievidza</t>
  </si>
  <si>
    <r>
      <t xml:space="preserve">Predseda OK DO: </t>
    </r>
    <r>
      <rPr>
        <sz val="10"/>
        <color indexed="10"/>
        <rFont val="Arial CE"/>
        <charset val="238"/>
      </rPr>
      <t>Mgr. Jana Kocková</t>
    </r>
  </si>
  <si>
    <t>Mgr. Žišková</t>
  </si>
  <si>
    <t>NR           Mgr. D. Boško</t>
  </si>
  <si>
    <t>NR           Mgr. Paulíková</t>
  </si>
  <si>
    <t>NR          Mgr.Pastieriková</t>
  </si>
  <si>
    <t>NR           Mgr.Pastieriková</t>
  </si>
  <si>
    <t>NR          Mgr.Šimurka</t>
  </si>
  <si>
    <t>NR          Mgr. Szabová</t>
  </si>
  <si>
    <t>NR        Mgr. Martincová</t>
  </si>
  <si>
    <t>NR         Mgr. Oršulová</t>
  </si>
  <si>
    <t>NR       Mgr. Oberfrancová</t>
  </si>
  <si>
    <t>NR         Mgr.Szabová</t>
  </si>
  <si>
    <t>Mgr.E.Kiabová</t>
  </si>
  <si>
    <t>Mgr.J.Orlík</t>
  </si>
  <si>
    <t>Mgr. Lavušová</t>
  </si>
  <si>
    <t>NR     Mgr.Lavušová</t>
  </si>
  <si>
    <t>Mgr.Paulíková</t>
  </si>
  <si>
    <t>NR     Mgr. Kiabová</t>
  </si>
  <si>
    <t>NR   Mgr. Krajčíková</t>
  </si>
  <si>
    <t>NR     Mgr. Štrbáková</t>
  </si>
  <si>
    <t>Mgr. Štrbáková</t>
  </si>
  <si>
    <t>Mgr. Grolmusová</t>
  </si>
  <si>
    <t>Mgr.Grolmusová</t>
  </si>
  <si>
    <t>NR     Mgr. Plevová</t>
  </si>
  <si>
    <t>Mgr.Plevová</t>
  </si>
  <si>
    <t>Mgr. Peciarová</t>
  </si>
  <si>
    <t>NR   Mgr.Peciarová</t>
  </si>
  <si>
    <t>NR   Mgr.Martincová</t>
  </si>
  <si>
    <t>Mgr.Martincová</t>
  </si>
  <si>
    <t>Mgr.Vaculčiaková</t>
  </si>
  <si>
    <t>Mgr.Vasaráb</t>
  </si>
  <si>
    <t>Mgr.Z. Orságová</t>
  </si>
  <si>
    <t>Mgr.Oršulová</t>
  </si>
  <si>
    <t>Mgr.Szabová</t>
  </si>
  <si>
    <t>NR    Mgr.Krajčovičová</t>
  </si>
  <si>
    <t>NR   Mgr.Šimurková</t>
  </si>
  <si>
    <t>NR    Mgr.Paulíková</t>
  </si>
  <si>
    <t>NR    Mgr. Kiabová</t>
  </si>
  <si>
    <t>Mgr.Hurárová</t>
  </si>
  <si>
    <t>Mgr.Kiabová</t>
  </si>
  <si>
    <t>Mgr.Wesserlová</t>
  </si>
  <si>
    <t>NR   Mgr.Dubec</t>
  </si>
  <si>
    <t>neuvedené</t>
  </si>
  <si>
    <t>PaeDr.Hodža PhD.</t>
  </si>
  <si>
    <t>NR   Mgr.Plevová</t>
  </si>
  <si>
    <t>PhDr.Priehodová</t>
  </si>
  <si>
    <t>NR   PhDr.Priehodová</t>
  </si>
  <si>
    <t>Mgr. Krajčovičová</t>
  </si>
  <si>
    <t>NR   Mgr.Oršulová</t>
  </si>
  <si>
    <t>NR        PhDr.Priehodová</t>
  </si>
  <si>
    <t>NR         PhDr.Priehodová</t>
  </si>
  <si>
    <t>Mgr.Marva</t>
  </si>
  <si>
    <t>Mgr.Šimurková</t>
  </si>
  <si>
    <t>Mgr.Lavušová</t>
  </si>
  <si>
    <t>NR   Mgr. Schmidt</t>
  </si>
  <si>
    <t>NR   Mgr.Kiabová</t>
  </si>
  <si>
    <t>NR   Mgr. Bezáková</t>
  </si>
  <si>
    <t>Mgr. Schmidt</t>
  </si>
  <si>
    <t>NR   neuvedené</t>
  </si>
  <si>
    <t xml:space="preserve">NR    Mgr.Pamerová  </t>
  </si>
  <si>
    <t>Mgr.A. Pamerová</t>
  </si>
  <si>
    <t>Mgr.B. Čičmancová</t>
  </si>
  <si>
    <t>Mgr.Štrbáková</t>
  </si>
  <si>
    <t>NR   Mgr.Tirteyová</t>
  </si>
  <si>
    <t>Mgr. Tirteyová</t>
  </si>
  <si>
    <t>Mgr. Korineková</t>
  </si>
  <si>
    <t>Mgr.M.Grolmusová</t>
  </si>
  <si>
    <t>Mgr. Plevová</t>
  </si>
  <si>
    <t>Mgr.Peciarová</t>
  </si>
  <si>
    <t>Mgr.martincová</t>
  </si>
  <si>
    <t>NR   Mgr.Blanarovičová</t>
  </si>
  <si>
    <t>Hunková Viktória</t>
  </si>
  <si>
    <t>ZŠ s MŠ, Chrenovec-Brusno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</si>
</sst>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0"/>
  </numFmts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0"/>
      <color indexed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1" fontId="3" fillId="0" borderId="16" xfId="0" applyNumberFormat="1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 textRotation="90"/>
    </xf>
    <xf numFmtId="164" fontId="4" fillId="2" borderId="19" xfId="0" applyNumberFormat="1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44"/>
  <sheetViews>
    <sheetView showGridLines="0" topLeftCell="A7" zoomScaleNormal="100" workbookViewId="0">
      <selection activeCell="G18" sqref="G18"/>
    </sheetView>
  </sheetViews>
  <sheetFormatPr defaultRowHeight="13.2" x14ac:dyDescent="0.25"/>
  <cols>
    <col min="1" max="1" width="5.6640625" customWidth="1"/>
    <col min="2" max="2" width="30.6640625" customWidth="1"/>
    <col min="3" max="3" width="50.6640625" customWidth="1"/>
    <col min="4" max="6" width="7.6640625" customWidth="1"/>
    <col min="7" max="7" width="20.6640625" customWidth="1"/>
  </cols>
  <sheetData>
    <row r="1" spans="1:7" ht="17.100000000000001" customHeight="1" x14ac:dyDescent="0.25">
      <c r="A1" s="40" t="s">
        <v>27</v>
      </c>
      <c r="B1" s="40"/>
      <c r="C1" s="40"/>
      <c r="D1" s="41"/>
      <c r="E1" s="41"/>
      <c r="F1" s="41"/>
      <c r="G1" s="41"/>
    </row>
    <row r="2" spans="1:7" ht="17.100000000000001" customHeight="1" x14ac:dyDescent="0.25">
      <c r="A2" s="42" t="s">
        <v>28</v>
      </c>
      <c r="B2" s="42"/>
      <c r="C2" s="42"/>
      <c r="D2" s="42"/>
      <c r="E2" s="42"/>
      <c r="F2" s="42"/>
      <c r="G2" s="42"/>
    </row>
    <row r="3" spans="1:7" ht="5.25" customHeight="1" x14ac:dyDescent="0.25">
      <c r="A3" s="3"/>
      <c r="B3" s="3"/>
      <c r="C3" s="3"/>
      <c r="D3" s="3"/>
      <c r="E3" s="3"/>
      <c r="F3" s="3"/>
      <c r="G3" s="3"/>
    </row>
    <row r="4" spans="1:7" ht="17.100000000000001" customHeight="1" x14ac:dyDescent="0.3">
      <c r="A4" s="43" t="s">
        <v>29</v>
      </c>
      <c r="B4" s="44"/>
      <c r="C4" s="44"/>
      <c r="D4" s="44"/>
      <c r="E4" s="44"/>
      <c r="F4" s="44"/>
      <c r="G4" s="44"/>
    </row>
    <row r="5" spans="1:7" ht="12.75" customHeight="1" thickBot="1" x14ac:dyDescent="0.3">
      <c r="A5" s="2"/>
      <c r="B5" s="2"/>
      <c r="C5" s="2"/>
      <c r="D5" s="1"/>
      <c r="E5" s="1"/>
      <c r="F5" s="1"/>
      <c r="G5" s="1"/>
    </row>
    <row r="6" spans="1:7" ht="12.75" customHeight="1" x14ac:dyDescent="0.25">
      <c r="A6" s="48" t="s">
        <v>9</v>
      </c>
      <c r="B6" s="45" t="s">
        <v>8</v>
      </c>
      <c r="C6" s="45" t="s">
        <v>10</v>
      </c>
      <c r="D6" s="54" t="s">
        <v>24</v>
      </c>
      <c r="E6" s="54" t="s">
        <v>25</v>
      </c>
      <c r="F6" s="54" t="s">
        <v>26</v>
      </c>
      <c r="G6" s="51" t="s">
        <v>16</v>
      </c>
    </row>
    <row r="7" spans="1:7" ht="12.75" customHeight="1" x14ac:dyDescent="0.25">
      <c r="A7" s="49"/>
      <c r="B7" s="46"/>
      <c r="C7" s="46"/>
      <c r="D7" s="55"/>
      <c r="E7" s="55"/>
      <c r="F7" s="55"/>
      <c r="G7" s="52"/>
    </row>
    <row r="8" spans="1:7" ht="108" customHeight="1" thickBot="1" x14ac:dyDescent="0.3">
      <c r="A8" s="50"/>
      <c r="B8" s="47"/>
      <c r="C8" s="47"/>
      <c r="D8" s="56"/>
      <c r="E8" s="56"/>
      <c r="F8" s="56"/>
      <c r="G8" s="53"/>
    </row>
    <row r="9" spans="1:7" ht="14.1" customHeight="1" x14ac:dyDescent="0.25">
      <c r="A9" s="4" t="s">
        <v>1</v>
      </c>
      <c r="B9" s="11" t="s">
        <v>155</v>
      </c>
      <c r="C9" s="11" t="s">
        <v>156</v>
      </c>
      <c r="D9" s="13">
        <v>86</v>
      </c>
      <c r="E9" s="13">
        <v>10</v>
      </c>
      <c r="F9" s="13">
        <f>D9+E9</f>
        <v>96</v>
      </c>
      <c r="G9" s="16" t="s">
        <v>269</v>
      </c>
    </row>
    <row r="10" spans="1:7" ht="14.1" customHeight="1" x14ac:dyDescent="0.25">
      <c r="A10" s="5" t="s">
        <v>0</v>
      </c>
      <c r="B10" s="6" t="s">
        <v>157</v>
      </c>
      <c r="C10" s="6" t="s">
        <v>156</v>
      </c>
      <c r="D10" s="13">
        <v>82</v>
      </c>
      <c r="E10" s="13">
        <v>9</v>
      </c>
      <c r="F10" s="13">
        <f>D10+E10</f>
        <v>91</v>
      </c>
      <c r="G10" s="17" t="s">
        <v>269</v>
      </c>
    </row>
    <row r="11" spans="1:7" ht="14.1" customHeight="1" x14ac:dyDescent="0.25">
      <c r="A11" s="5" t="s">
        <v>2</v>
      </c>
      <c r="B11" s="6" t="s">
        <v>158</v>
      </c>
      <c r="C11" s="6" t="s">
        <v>159</v>
      </c>
      <c r="D11" s="13">
        <v>76</v>
      </c>
      <c r="E11" s="13">
        <v>9</v>
      </c>
      <c r="F11" s="13">
        <f t="shared" ref="F11:F42" si="0">D11+E11</f>
        <v>85</v>
      </c>
      <c r="G11" s="17" t="s">
        <v>265</v>
      </c>
    </row>
    <row r="12" spans="1:7" ht="14.1" customHeight="1" x14ac:dyDescent="0.25">
      <c r="A12" s="5" t="s">
        <v>3</v>
      </c>
      <c r="B12" s="6" t="s">
        <v>160</v>
      </c>
      <c r="C12" s="6" t="s">
        <v>135</v>
      </c>
      <c r="D12" s="13">
        <v>74</v>
      </c>
      <c r="E12" s="13">
        <v>10</v>
      </c>
      <c r="F12" s="13">
        <f t="shared" si="0"/>
        <v>84</v>
      </c>
      <c r="G12" s="17" t="s">
        <v>271</v>
      </c>
    </row>
    <row r="13" spans="1:7" ht="14.1" customHeight="1" x14ac:dyDescent="0.25">
      <c r="A13" s="5" t="s">
        <v>4</v>
      </c>
      <c r="B13" s="6" t="s">
        <v>161</v>
      </c>
      <c r="C13" s="6" t="s">
        <v>73</v>
      </c>
      <c r="D13" s="13">
        <v>74</v>
      </c>
      <c r="E13" s="13">
        <v>9</v>
      </c>
      <c r="F13" s="13">
        <f t="shared" si="0"/>
        <v>83</v>
      </c>
      <c r="G13" s="17" t="s">
        <v>272</v>
      </c>
    </row>
    <row r="14" spans="1:7" ht="14.1" customHeight="1" x14ac:dyDescent="0.25">
      <c r="A14" s="5" t="s">
        <v>5</v>
      </c>
      <c r="B14" s="6" t="s">
        <v>162</v>
      </c>
      <c r="C14" s="6" t="s">
        <v>163</v>
      </c>
      <c r="D14" s="13">
        <v>72</v>
      </c>
      <c r="E14" s="13">
        <v>9</v>
      </c>
      <c r="F14" s="13">
        <f t="shared" si="0"/>
        <v>81</v>
      </c>
      <c r="G14" s="17" t="s">
        <v>254</v>
      </c>
    </row>
    <row r="15" spans="1:7" ht="14.1" customHeight="1" x14ac:dyDescent="0.25">
      <c r="A15" s="5" t="s">
        <v>6</v>
      </c>
      <c r="B15" s="6" t="s">
        <v>164</v>
      </c>
      <c r="C15" s="6" t="s">
        <v>165</v>
      </c>
      <c r="D15" s="13">
        <v>71</v>
      </c>
      <c r="E15" s="13">
        <v>8</v>
      </c>
      <c r="F15" s="13">
        <f t="shared" si="0"/>
        <v>79</v>
      </c>
      <c r="G15" s="17" t="s">
        <v>265</v>
      </c>
    </row>
    <row r="16" spans="1:7" ht="14.1" customHeight="1" x14ac:dyDescent="0.25">
      <c r="A16" s="7" t="s">
        <v>7</v>
      </c>
      <c r="B16" s="8" t="s">
        <v>166</v>
      </c>
      <c r="C16" s="8" t="s">
        <v>167</v>
      </c>
      <c r="D16" s="13">
        <v>69</v>
      </c>
      <c r="E16" s="13">
        <v>9</v>
      </c>
      <c r="F16" s="13">
        <f t="shared" si="0"/>
        <v>78</v>
      </c>
      <c r="G16" s="17" t="s">
        <v>268</v>
      </c>
    </row>
    <row r="17" spans="1:7" ht="14.1" customHeight="1" x14ac:dyDescent="0.25">
      <c r="A17" s="5" t="s">
        <v>11</v>
      </c>
      <c r="B17" s="6" t="s">
        <v>168</v>
      </c>
      <c r="C17" s="8" t="s">
        <v>167</v>
      </c>
      <c r="D17" s="13">
        <v>69</v>
      </c>
      <c r="E17" s="13">
        <v>9</v>
      </c>
      <c r="F17" s="13">
        <f t="shared" si="0"/>
        <v>78</v>
      </c>
      <c r="G17" s="17" t="s">
        <v>268</v>
      </c>
    </row>
    <row r="18" spans="1:7" ht="14.1" customHeight="1" x14ac:dyDescent="0.25">
      <c r="A18" s="7" t="s">
        <v>12</v>
      </c>
      <c r="B18" s="6" t="s">
        <v>274</v>
      </c>
      <c r="C18" s="6" t="s">
        <v>275</v>
      </c>
      <c r="D18" s="13">
        <v>69</v>
      </c>
      <c r="E18" s="13">
        <v>9</v>
      </c>
      <c r="F18" s="13">
        <f t="shared" si="0"/>
        <v>78</v>
      </c>
      <c r="G18" s="17" t="s">
        <v>219</v>
      </c>
    </row>
    <row r="19" spans="1:7" ht="14.1" customHeight="1" x14ac:dyDescent="0.25">
      <c r="A19" s="5" t="s">
        <v>13</v>
      </c>
      <c r="B19" s="6" t="s">
        <v>169</v>
      </c>
      <c r="C19" s="6" t="s">
        <v>86</v>
      </c>
      <c r="D19" s="13">
        <v>69</v>
      </c>
      <c r="E19" s="13">
        <v>8</v>
      </c>
      <c r="F19" s="13">
        <f t="shared" si="0"/>
        <v>77</v>
      </c>
      <c r="G19" s="17" t="s">
        <v>242</v>
      </c>
    </row>
    <row r="20" spans="1:7" ht="14.1" customHeight="1" x14ac:dyDescent="0.25">
      <c r="A20" s="7" t="s">
        <v>14</v>
      </c>
      <c r="B20" s="6" t="s">
        <v>170</v>
      </c>
      <c r="C20" s="6" t="s">
        <v>135</v>
      </c>
      <c r="D20" s="13">
        <v>65</v>
      </c>
      <c r="E20" s="13">
        <v>10</v>
      </c>
      <c r="F20" s="13">
        <f t="shared" si="0"/>
        <v>75</v>
      </c>
      <c r="G20" s="17" t="s">
        <v>271</v>
      </c>
    </row>
    <row r="21" spans="1:7" ht="14.1" customHeight="1" x14ac:dyDescent="0.25">
      <c r="A21" s="5" t="s">
        <v>15</v>
      </c>
      <c r="B21" s="6" t="s">
        <v>171</v>
      </c>
      <c r="C21" s="6" t="s">
        <v>172</v>
      </c>
      <c r="D21" s="13">
        <v>65</v>
      </c>
      <c r="E21" s="13">
        <v>9</v>
      </c>
      <c r="F21" s="13">
        <f t="shared" si="0"/>
        <v>74</v>
      </c>
      <c r="G21" s="17" t="s">
        <v>264</v>
      </c>
    </row>
    <row r="22" spans="1:7" ht="14.1" customHeight="1" x14ac:dyDescent="0.25">
      <c r="A22" s="7" t="s">
        <v>17</v>
      </c>
      <c r="B22" s="6" t="s">
        <v>173</v>
      </c>
      <c r="C22" s="6" t="s">
        <v>174</v>
      </c>
      <c r="D22" s="13">
        <v>65</v>
      </c>
      <c r="E22" s="13">
        <v>8</v>
      </c>
      <c r="F22" s="13">
        <f t="shared" si="0"/>
        <v>73</v>
      </c>
      <c r="G22" s="17" t="s">
        <v>219</v>
      </c>
    </row>
    <row r="23" spans="1:7" ht="14.1" customHeight="1" x14ac:dyDescent="0.25">
      <c r="A23" s="5" t="s">
        <v>18</v>
      </c>
      <c r="B23" s="12" t="s">
        <v>175</v>
      </c>
      <c r="C23" s="12" t="s">
        <v>176</v>
      </c>
      <c r="D23" s="14">
        <v>63</v>
      </c>
      <c r="E23" s="21">
        <v>9</v>
      </c>
      <c r="F23" s="13">
        <f t="shared" si="0"/>
        <v>72</v>
      </c>
      <c r="G23" s="18" t="s">
        <v>267</v>
      </c>
    </row>
    <row r="24" spans="1:7" ht="14.1" customHeight="1" x14ac:dyDescent="0.25">
      <c r="A24" s="7" t="s">
        <v>19</v>
      </c>
      <c r="B24" s="12" t="s">
        <v>177</v>
      </c>
      <c r="C24" s="12" t="s">
        <v>178</v>
      </c>
      <c r="D24" s="14">
        <v>62</v>
      </c>
      <c r="E24" s="21">
        <v>8</v>
      </c>
      <c r="F24" s="13">
        <f t="shared" si="0"/>
        <v>70</v>
      </c>
      <c r="G24" s="18" t="s">
        <v>255</v>
      </c>
    </row>
    <row r="25" spans="1:7" ht="14.1" customHeight="1" x14ac:dyDescent="0.25">
      <c r="A25" s="5" t="s">
        <v>20</v>
      </c>
      <c r="B25" s="12" t="s">
        <v>179</v>
      </c>
      <c r="C25" s="12" t="s">
        <v>50</v>
      </c>
      <c r="D25" s="14">
        <v>59</v>
      </c>
      <c r="E25" s="21">
        <v>9</v>
      </c>
      <c r="F25" s="13">
        <f t="shared" si="0"/>
        <v>68</v>
      </c>
      <c r="G25" s="18" t="s">
        <v>255</v>
      </c>
    </row>
    <row r="26" spans="1:7" ht="14.1" customHeight="1" x14ac:dyDescent="0.25">
      <c r="A26" s="7" t="s">
        <v>21</v>
      </c>
      <c r="B26" s="12" t="s">
        <v>180</v>
      </c>
      <c r="C26" s="12" t="s">
        <v>163</v>
      </c>
      <c r="D26" s="14">
        <v>60</v>
      </c>
      <c r="E26" s="21">
        <v>7</v>
      </c>
      <c r="F26" s="13">
        <f t="shared" si="0"/>
        <v>67</v>
      </c>
      <c r="G26" s="18" t="s">
        <v>254</v>
      </c>
    </row>
    <row r="27" spans="1:7" ht="14.1" customHeight="1" x14ac:dyDescent="0.25">
      <c r="A27" s="5" t="s">
        <v>22</v>
      </c>
      <c r="B27" s="12" t="s">
        <v>181</v>
      </c>
      <c r="C27" s="12" t="s">
        <v>182</v>
      </c>
      <c r="D27" s="14">
        <v>58</v>
      </c>
      <c r="E27" s="21">
        <v>8</v>
      </c>
      <c r="F27" s="13">
        <f t="shared" si="0"/>
        <v>66</v>
      </c>
      <c r="G27" s="18" t="s">
        <v>263</v>
      </c>
    </row>
    <row r="28" spans="1:7" ht="14.1" customHeight="1" x14ac:dyDescent="0.25">
      <c r="A28" s="26" t="s">
        <v>23</v>
      </c>
      <c r="B28" s="12" t="s">
        <v>183</v>
      </c>
      <c r="C28" s="12" t="s">
        <v>172</v>
      </c>
      <c r="D28" s="27">
        <v>56</v>
      </c>
      <c r="E28" s="21">
        <v>7</v>
      </c>
      <c r="F28" s="27">
        <f t="shared" si="0"/>
        <v>63</v>
      </c>
      <c r="G28" s="18" t="s">
        <v>264</v>
      </c>
    </row>
    <row r="29" spans="1:7" x14ac:dyDescent="0.25">
      <c r="A29" s="34" t="s">
        <v>129</v>
      </c>
      <c r="B29" s="24" t="s">
        <v>184</v>
      </c>
      <c r="C29" s="24" t="s">
        <v>115</v>
      </c>
      <c r="D29" s="24">
        <v>54</v>
      </c>
      <c r="E29" s="24">
        <v>8</v>
      </c>
      <c r="F29" s="24">
        <f t="shared" si="0"/>
        <v>62</v>
      </c>
      <c r="G29" s="30" t="s">
        <v>256</v>
      </c>
    </row>
    <row r="30" spans="1:7" x14ac:dyDescent="0.25">
      <c r="A30" s="34" t="s">
        <v>131</v>
      </c>
      <c r="B30" s="24" t="s">
        <v>185</v>
      </c>
      <c r="C30" s="24" t="s">
        <v>73</v>
      </c>
      <c r="D30" s="24">
        <v>54</v>
      </c>
      <c r="E30" s="24">
        <v>8</v>
      </c>
      <c r="F30" s="24">
        <f t="shared" si="0"/>
        <v>62</v>
      </c>
      <c r="G30" s="30" t="s">
        <v>231</v>
      </c>
    </row>
    <row r="31" spans="1:7" x14ac:dyDescent="0.25">
      <c r="A31" s="34" t="s">
        <v>133</v>
      </c>
      <c r="B31" s="24" t="s">
        <v>186</v>
      </c>
      <c r="C31" s="24" t="s">
        <v>92</v>
      </c>
      <c r="D31" s="24">
        <v>53</v>
      </c>
      <c r="E31" s="24">
        <v>8</v>
      </c>
      <c r="F31" s="24">
        <f t="shared" si="0"/>
        <v>61</v>
      </c>
      <c r="G31" s="30" t="s">
        <v>270</v>
      </c>
    </row>
    <row r="32" spans="1:7" x14ac:dyDescent="0.25">
      <c r="A32" s="34" t="s">
        <v>136</v>
      </c>
      <c r="B32" s="24" t="s">
        <v>187</v>
      </c>
      <c r="C32" s="24" t="s">
        <v>188</v>
      </c>
      <c r="D32" s="24">
        <v>52</v>
      </c>
      <c r="E32" s="24">
        <v>8</v>
      </c>
      <c r="F32" s="24">
        <f t="shared" si="0"/>
        <v>60</v>
      </c>
      <c r="G32" s="30" t="s">
        <v>260</v>
      </c>
    </row>
    <row r="33" spans="1:7" x14ac:dyDescent="0.25">
      <c r="A33" s="34" t="s">
        <v>138</v>
      </c>
      <c r="B33" s="24" t="s">
        <v>189</v>
      </c>
      <c r="C33" s="24" t="s">
        <v>190</v>
      </c>
      <c r="D33" s="24">
        <v>47</v>
      </c>
      <c r="E33" s="24">
        <v>8</v>
      </c>
      <c r="F33" s="24">
        <f t="shared" si="0"/>
        <v>55</v>
      </c>
      <c r="G33" s="30" t="s">
        <v>259</v>
      </c>
    </row>
    <row r="34" spans="1:7" x14ac:dyDescent="0.25">
      <c r="A34" s="34" t="s">
        <v>139</v>
      </c>
      <c r="B34" s="24" t="s">
        <v>191</v>
      </c>
      <c r="C34" s="24" t="s">
        <v>192</v>
      </c>
      <c r="D34" s="24">
        <v>45</v>
      </c>
      <c r="E34" s="24">
        <v>9</v>
      </c>
      <c r="F34" s="24">
        <f t="shared" si="0"/>
        <v>54</v>
      </c>
      <c r="G34" s="30" t="s">
        <v>261</v>
      </c>
    </row>
    <row r="35" spans="1:7" x14ac:dyDescent="0.25">
      <c r="A35" s="34" t="s">
        <v>142</v>
      </c>
      <c r="B35" s="24" t="s">
        <v>193</v>
      </c>
      <c r="C35" s="24" t="s">
        <v>176</v>
      </c>
      <c r="D35" s="24">
        <v>46</v>
      </c>
      <c r="E35" s="24">
        <v>8</v>
      </c>
      <c r="F35" s="24">
        <f t="shared" si="0"/>
        <v>54</v>
      </c>
      <c r="G35" s="30" t="s">
        <v>266</v>
      </c>
    </row>
    <row r="36" spans="1:7" x14ac:dyDescent="0.25">
      <c r="A36" s="34" t="s">
        <v>144</v>
      </c>
      <c r="B36" s="24" t="s">
        <v>194</v>
      </c>
      <c r="C36" s="24" t="s">
        <v>98</v>
      </c>
      <c r="D36" s="24">
        <v>45</v>
      </c>
      <c r="E36" s="24">
        <v>9</v>
      </c>
      <c r="F36" s="24">
        <f t="shared" si="0"/>
        <v>54</v>
      </c>
      <c r="G36" s="30" t="s">
        <v>244</v>
      </c>
    </row>
    <row r="37" spans="1:7" x14ac:dyDescent="0.25">
      <c r="A37" s="34" t="s">
        <v>148</v>
      </c>
      <c r="B37" s="24" t="s">
        <v>195</v>
      </c>
      <c r="C37" s="24" t="s">
        <v>40</v>
      </c>
      <c r="D37" s="24">
        <v>45</v>
      </c>
      <c r="E37" s="24">
        <v>8</v>
      </c>
      <c r="F37" s="24">
        <f t="shared" si="0"/>
        <v>53</v>
      </c>
      <c r="G37" s="30" t="s">
        <v>259</v>
      </c>
    </row>
    <row r="38" spans="1:7" x14ac:dyDescent="0.25">
      <c r="A38" s="34" t="s">
        <v>150</v>
      </c>
      <c r="B38" s="24" t="s">
        <v>196</v>
      </c>
      <c r="C38" s="24" t="s">
        <v>188</v>
      </c>
      <c r="D38" s="24">
        <v>44</v>
      </c>
      <c r="E38" s="24">
        <v>8</v>
      </c>
      <c r="F38" s="24">
        <f t="shared" si="0"/>
        <v>52</v>
      </c>
      <c r="G38" s="30" t="s">
        <v>257</v>
      </c>
    </row>
    <row r="39" spans="1:7" x14ac:dyDescent="0.25">
      <c r="A39" s="34" t="s">
        <v>151</v>
      </c>
      <c r="B39" s="24" t="s">
        <v>197</v>
      </c>
      <c r="C39" s="24" t="s">
        <v>86</v>
      </c>
      <c r="D39" s="24">
        <v>40</v>
      </c>
      <c r="E39" s="24">
        <v>8</v>
      </c>
      <c r="F39" s="24">
        <f t="shared" si="0"/>
        <v>48</v>
      </c>
      <c r="G39" s="30" t="s">
        <v>258</v>
      </c>
    </row>
    <row r="40" spans="1:7" x14ac:dyDescent="0.25">
      <c r="A40" s="34" t="s">
        <v>152</v>
      </c>
      <c r="B40" s="24" t="s">
        <v>198</v>
      </c>
      <c r="C40" s="24" t="s">
        <v>62</v>
      </c>
      <c r="D40" s="24">
        <v>35</v>
      </c>
      <c r="E40" s="24">
        <v>9</v>
      </c>
      <c r="F40" s="24">
        <f t="shared" si="0"/>
        <v>44</v>
      </c>
      <c r="G40" s="30" t="s">
        <v>262</v>
      </c>
    </row>
    <row r="41" spans="1:7" x14ac:dyDescent="0.25">
      <c r="A41" s="34" t="s">
        <v>153</v>
      </c>
      <c r="B41" s="24" t="s">
        <v>199</v>
      </c>
      <c r="C41" s="24" t="s">
        <v>200</v>
      </c>
      <c r="D41" s="24">
        <v>33</v>
      </c>
      <c r="E41" s="24">
        <v>7</v>
      </c>
      <c r="F41" s="24">
        <f t="shared" si="0"/>
        <v>40</v>
      </c>
      <c r="G41" s="30" t="s">
        <v>273</v>
      </c>
    </row>
    <row r="42" spans="1:7" ht="13.8" thickBot="1" x14ac:dyDescent="0.3">
      <c r="A42" s="35" t="s">
        <v>154</v>
      </c>
      <c r="B42" s="36" t="s">
        <v>201</v>
      </c>
      <c r="C42" s="36" t="s">
        <v>202</v>
      </c>
      <c r="D42" s="36">
        <v>33</v>
      </c>
      <c r="E42" s="36">
        <v>6</v>
      </c>
      <c r="F42" s="36">
        <f t="shared" si="0"/>
        <v>39</v>
      </c>
      <c r="G42" s="31" t="s">
        <v>244</v>
      </c>
    </row>
    <row r="44" spans="1:7" x14ac:dyDescent="0.25">
      <c r="A44" s="39" t="s">
        <v>203</v>
      </c>
      <c r="B44" s="39"/>
      <c r="C44" s="39"/>
      <c r="D44" s="39"/>
      <c r="E44" s="39"/>
    </row>
  </sheetData>
  <mergeCells count="11">
    <mergeCell ref="A44:E44"/>
    <mergeCell ref="A1:G1"/>
    <mergeCell ref="A2:G2"/>
    <mergeCell ref="A4:G4"/>
    <mergeCell ref="B6:B8"/>
    <mergeCell ref="C6:C8"/>
    <mergeCell ref="A6:A8"/>
    <mergeCell ref="G6:G8"/>
    <mergeCell ref="D6:D8"/>
    <mergeCell ref="E6:E8"/>
    <mergeCell ref="F6:F8"/>
  </mergeCells>
  <phoneticPr fontId="0" type="noConversion"/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30"/>
  <sheetViews>
    <sheetView showGridLines="0" topLeftCell="A16" zoomScaleNormal="100" workbookViewId="0">
      <selection activeCell="C27" sqref="C27"/>
    </sheetView>
  </sheetViews>
  <sheetFormatPr defaultRowHeight="13.2" x14ac:dyDescent="0.25"/>
  <cols>
    <col min="1" max="1" width="5.6640625" customWidth="1"/>
    <col min="2" max="2" width="30.6640625" customWidth="1"/>
    <col min="3" max="3" width="50.6640625" customWidth="1"/>
    <col min="4" max="6" width="7.6640625" customWidth="1"/>
    <col min="7" max="7" width="20.6640625" customWidth="1"/>
  </cols>
  <sheetData>
    <row r="1" spans="1:7" ht="17.100000000000001" customHeight="1" x14ac:dyDescent="0.25">
      <c r="A1" s="40" t="s">
        <v>27</v>
      </c>
      <c r="B1" s="40"/>
      <c r="C1" s="40"/>
      <c r="D1" s="41"/>
      <c r="E1" s="41"/>
      <c r="F1" s="41"/>
      <c r="G1" s="41"/>
    </row>
    <row r="2" spans="1:7" ht="17.100000000000001" customHeight="1" x14ac:dyDescent="0.25">
      <c r="A2" s="42" t="s">
        <v>67</v>
      </c>
      <c r="B2" s="42"/>
      <c r="C2" s="42"/>
      <c r="D2" s="42"/>
      <c r="E2" s="42"/>
      <c r="F2" s="42"/>
      <c r="G2" s="42"/>
    </row>
    <row r="3" spans="1:7" ht="5.25" customHeight="1" x14ac:dyDescent="0.25">
      <c r="A3" s="3"/>
      <c r="B3" s="3"/>
      <c r="C3" s="3"/>
      <c r="D3" s="3"/>
      <c r="E3" s="3"/>
      <c r="F3" s="3"/>
      <c r="G3" s="3"/>
    </row>
    <row r="4" spans="1:7" ht="17.100000000000001" customHeight="1" x14ac:dyDescent="0.3">
      <c r="A4" s="43" t="s">
        <v>29</v>
      </c>
      <c r="B4" s="44"/>
      <c r="C4" s="44"/>
      <c r="D4" s="44"/>
      <c r="E4" s="44"/>
      <c r="F4" s="44"/>
      <c r="G4" s="44"/>
    </row>
    <row r="5" spans="1:7" ht="12.75" customHeight="1" thickBot="1" x14ac:dyDescent="0.3">
      <c r="A5" s="2"/>
      <c r="B5" s="2"/>
      <c r="C5" s="2"/>
      <c r="D5" s="1"/>
      <c r="E5" s="1"/>
      <c r="F5" s="1"/>
      <c r="G5" s="1"/>
    </row>
    <row r="6" spans="1:7" ht="12.75" customHeight="1" x14ac:dyDescent="0.25">
      <c r="A6" s="48" t="s">
        <v>9</v>
      </c>
      <c r="B6" s="45" t="s">
        <v>8</v>
      </c>
      <c r="C6" s="45" t="s">
        <v>10</v>
      </c>
      <c r="D6" s="54" t="s">
        <v>24</v>
      </c>
      <c r="E6" s="54" t="s">
        <v>25</v>
      </c>
      <c r="F6" s="54" t="s">
        <v>26</v>
      </c>
      <c r="G6" s="51" t="s">
        <v>16</v>
      </c>
    </row>
    <row r="7" spans="1:7" ht="12.75" customHeight="1" x14ac:dyDescent="0.25">
      <c r="A7" s="49"/>
      <c r="B7" s="46"/>
      <c r="C7" s="46"/>
      <c r="D7" s="55"/>
      <c r="E7" s="55"/>
      <c r="F7" s="55"/>
      <c r="G7" s="52"/>
    </row>
    <row r="8" spans="1:7" ht="108" customHeight="1" thickBot="1" x14ac:dyDescent="0.3">
      <c r="A8" s="50"/>
      <c r="B8" s="47"/>
      <c r="C8" s="47"/>
      <c r="D8" s="56"/>
      <c r="E8" s="56"/>
      <c r="F8" s="56"/>
      <c r="G8" s="53"/>
    </row>
    <row r="9" spans="1:7" ht="14.1" customHeight="1" x14ac:dyDescent="0.25">
      <c r="A9" s="4" t="s">
        <v>1</v>
      </c>
      <c r="B9" s="11" t="s">
        <v>69</v>
      </c>
      <c r="C9" s="11" t="s">
        <v>70</v>
      </c>
      <c r="D9" s="13">
        <v>81</v>
      </c>
      <c r="E9" s="13">
        <v>7</v>
      </c>
      <c r="F9" s="13">
        <f>D9+E9</f>
        <v>88</v>
      </c>
      <c r="G9" s="16" t="s">
        <v>204</v>
      </c>
    </row>
    <row r="10" spans="1:7" ht="14.1" customHeight="1" x14ac:dyDescent="0.25">
      <c r="A10" s="5" t="s">
        <v>0</v>
      </c>
      <c r="B10" s="6" t="s">
        <v>71</v>
      </c>
      <c r="C10" s="6" t="s">
        <v>56</v>
      </c>
      <c r="D10" s="13">
        <v>77</v>
      </c>
      <c r="E10" s="13">
        <v>9</v>
      </c>
      <c r="F10" s="13">
        <f>D10+E10</f>
        <v>86</v>
      </c>
      <c r="G10" s="17" t="s">
        <v>219</v>
      </c>
    </row>
    <row r="11" spans="1:7" ht="14.1" customHeight="1" x14ac:dyDescent="0.25">
      <c r="A11" s="5" t="s">
        <v>2</v>
      </c>
      <c r="B11" s="6" t="s">
        <v>72</v>
      </c>
      <c r="C11" s="6" t="s">
        <v>73</v>
      </c>
      <c r="D11" s="13">
        <v>75</v>
      </c>
      <c r="E11" s="13">
        <v>9</v>
      </c>
      <c r="F11" s="13">
        <f t="shared" ref="F11:F26" si="0">D11+E11</f>
        <v>84</v>
      </c>
      <c r="G11" s="17" t="s">
        <v>231</v>
      </c>
    </row>
    <row r="12" spans="1:7" ht="14.1" customHeight="1" x14ac:dyDescent="0.25">
      <c r="A12" s="5" t="s">
        <v>3</v>
      </c>
      <c r="B12" s="6" t="s">
        <v>74</v>
      </c>
      <c r="C12" s="6" t="s">
        <v>75</v>
      </c>
      <c r="D12" s="13">
        <v>71</v>
      </c>
      <c r="E12" s="13">
        <v>9</v>
      </c>
      <c r="F12" s="13">
        <f t="shared" si="0"/>
        <v>80</v>
      </c>
      <c r="G12" s="17" t="s">
        <v>250</v>
      </c>
    </row>
    <row r="13" spans="1:7" ht="14.1" customHeight="1" x14ac:dyDescent="0.25">
      <c r="A13" s="5" t="s">
        <v>4</v>
      </c>
      <c r="B13" s="6" t="s">
        <v>76</v>
      </c>
      <c r="C13" s="6" t="s">
        <v>77</v>
      </c>
      <c r="D13" s="13">
        <v>70</v>
      </c>
      <c r="E13" s="13">
        <v>8</v>
      </c>
      <c r="F13" s="13">
        <f t="shared" si="0"/>
        <v>78</v>
      </c>
      <c r="G13" s="17" t="s">
        <v>246</v>
      </c>
    </row>
    <row r="14" spans="1:7" ht="14.1" customHeight="1" x14ac:dyDescent="0.25">
      <c r="A14" s="5" t="s">
        <v>5</v>
      </c>
      <c r="B14" s="6" t="s">
        <v>78</v>
      </c>
      <c r="C14" s="6" t="s">
        <v>79</v>
      </c>
      <c r="D14" s="13">
        <v>68</v>
      </c>
      <c r="E14" s="13">
        <v>9</v>
      </c>
      <c r="F14" s="13">
        <f t="shared" si="0"/>
        <v>77</v>
      </c>
      <c r="G14" s="17" t="s">
        <v>217</v>
      </c>
    </row>
    <row r="15" spans="1:7" ht="14.1" customHeight="1" x14ac:dyDescent="0.25">
      <c r="A15" s="5" t="s">
        <v>6</v>
      </c>
      <c r="B15" s="6" t="s">
        <v>80</v>
      </c>
      <c r="C15" s="6" t="s">
        <v>81</v>
      </c>
      <c r="D15" s="13">
        <v>65</v>
      </c>
      <c r="E15" s="13">
        <v>9</v>
      </c>
      <c r="F15" s="13">
        <f t="shared" si="0"/>
        <v>74</v>
      </c>
      <c r="G15" s="17" t="s">
        <v>245</v>
      </c>
    </row>
    <row r="16" spans="1:7" ht="14.1" customHeight="1" x14ac:dyDescent="0.25">
      <c r="A16" s="7" t="s">
        <v>7</v>
      </c>
      <c r="B16" s="8" t="s">
        <v>82</v>
      </c>
      <c r="C16" s="8" t="s">
        <v>77</v>
      </c>
      <c r="D16" s="13">
        <v>61</v>
      </c>
      <c r="E16" s="13">
        <v>8</v>
      </c>
      <c r="F16" s="13">
        <f t="shared" si="0"/>
        <v>69</v>
      </c>
      <c r="G16" s="17" t="s">
        <v>246</v>
      </c>
    </row>
    <row r="17" spans="1:7" ht="14.1" customHeight="1" x14ac:dyDescent="0.25">
      <c r="A17" s="5" t="s">
        <v>11</v>
      </c>
      <c r="B17" s="6" t="s">
        <v>83</v>
      </c>
      <c r="C17" s="6" t="s">
        <v>84</v>
      </c>
      <c r="D17" s="13">
        <v>61</v>
      </c>
      <c r="E17" s="13">
        <v>8</v>
      </c>
      <c r="F17" s="13">
        <f t="shared" si="0"/>
        <v>69</v>
      </c>
      <c r="G17" s="17" t="s">
        <v>243</v>
      </c>
    </row>
    <row r="18" spans="1:7" ht="14.1" customHeight="1" x14ac:dyDescent="0.25">
      <c r="A18" s="7" t="s">
        <v>12</v>
      </c>
      <c r="B18" s="6" t="s">
        <v>85</v>
      </c>
      <c r="C18" s="6" t="s">
        <v>86</v>
      </c>
      <c r="D18" s="13">
        <v>60</v>
      </c>
      <c r="E18" s="13">
        <v>8</v>
      </c>
      <c r="F18" s="13">
        <f t="shared" si="0"/>
        <v>68</v>
      </c>
      <c r="G18" s="17" t="s">
        <v>242</v>
      </c>
    </row>
    <row r="19" spans="1:7" ht="14.1" customHeight="1" x14ac:dyDescent="0.25">
      <c r="A19" s="5" t="s">
        <v>13</v>
      </c>
      <c r="B19" s="6" t="s">
        <v>88</v>
      </c>
      <c r="C19" s="6" t="s">
        <v>45</v>
      </c>
      <c r="D19" s="13">
        <v>55</v>
      </c>
      <c r="E19" s="13">
        <v>9</v>
      </c>
      <c r="F19" s="13">
        <f t="shared" si="0"/>
        <v>64</v>
      </c>
      <c r="G19" s="17" t="s">
        <v>248</v>
      </c>
    </row>
    <row r="20" spans="1:7" ht="14.1" customHeight="1" x14ac:dyDescent="0.25">
      <c r="A20" s="7" t="s">
        <v>14</v>
      </c>
      <c r="B20" s="22" t="s">
        <v>87</v>
      </c>
      <c r="C20" s="22" t="s">
        <v>86</v>
      </c>
      <c r="D20" s="13">
        <v>56</v>
      </c>
      <c r="E20" s="13">
        <v>8</v>
      </c>
      <c r="F20" s="13">
        <f t="shared" si="0"/>
        <v>64</v>
      </c>
      <c r="G20" s="17" t="s">
        <v>242</v>
      </c>
    </row>
    <row r="21" spans="1:7" ht="14.1" customHeight="1" x14ac:dyDescent="0.25">
      <c r="A21" s="5" t="s">
        <v>15</v>
      </c>
      <c r="B21" s="6" t="s">
        <v>89</v>
      </c>
      <c r="C21" s="6" t="s">
        <v>90</v>
      </c>
      <c r="D21" s="13">
        <v>55</v>
      </c>
      <c r="E21" s="13">
        <v>6</v>
      </c>
      <c r="F21" s="13">
        <f t="shared" si="0"/>
        <v>61</v>
      </c>
      <c r="G21" s="17" t="s">
        <v>231</v>
      </c>
    </row>
    <row r="22" spans="1:7" ht="14.1" customHeight="1" x14ac:dyDescent="0.25">
      <c r="A22" s="7" t="s">
        <v>17</v>
      </c>
      <c r="B22" s="6" t="s">
        <v>91</v>
      </c>
      <c r="C22" s="6" t="s">
        <v>92</v>
      </c>
      <c r="D22" s="13">
        <v>49</v>
      </c>
      <c r="E22" s="13">
        <v>9</v>
      </c>
      <c r="F22" s="13">
        <f t="shared" si="0"/>
        <v>58</v>
      </c>
      <c r="G22" s="17" t="s">
        <v>247</v>
      </c>
    </row>
    <row r="23" spans="1:7" ht="14.1" customHeight="1" x14ac:dyDescent="0.25">
      <c r="A23" s="5" t="s">
        <v>18</v>
      </c>
      <c r="B23" s="12" t="s">
        <v>93</v>
      </c>
      <c r="C23" s="12" t="s">
        <v>92</v>
      </c>
      <c r="D23" s="14">
        <v>49</v>
      </c>
      <c r="E23" s="21">
        <v>8</v>
      </c>
      <c r="F23" s="13">
        <f t="shared" si="0"/>
        <v>57</v>
      </c>
      <c r="G23" s="18" t="s">
        <v>247</v>
      </c>
    </row>
    <row r="24" spans="1:7" ht="14.1" customHeight="1" x14ac:dyDescent="0.25">
      <c r="A24" s="7" t="s">
        <v>19</v>
      </c>
      <c r="B24" s="12" t="s">
        <v>94</v>
      </c>
      <c r="C24" s="12" t="s">
        <v>95</v>
      </c>
      <c r="D24" s="14">
        <v>46</v>
      </c>
      <c r="E24" s="21">
        <v>6</v>
      </c>
      <c r="F24" s="13">
        <f t="shared" si="0"/>
        <v>52</v>
      </c>
      <c r="G24" s="18" t="s">
        <v>251</v>
      </c>
    </row>
    <row r="25" spans="1:7" ht="14.1" customHeight="1" x14ac:dyDescent="0.25">
      <c r="A25" s="5" t="s">
        <v>20</v>
      </c>
      <c r="B25" s="12" t="s">
        <v>96</v>
      </c>
      <c r="C25" s="12" t="s">
        <v>45</v>
      </c>
      <c r="D25" s="14">
        <v>43</v>
      </c>
      <c r="E25" s="21">
        <v>8</v>
      </c>
      <c r="F25" s="13">
        <f t="shared" si="0"/>
        <v>51</v>
      </c>
      <c r="G25" s="18" t="s">
        <v>249</v>
      </c>
    </row>
    <row r="26" spans="1:7" ht="14.1" customHeight="1" x14ac:dyDescent="0.25">
      <c r="A26" s="7" t="s">
        <v>21</v>
      </c>
      <c r="B26" s="12" t="s">
        <v>97</v>
      </c>
      <c r="C26" s="12" t="s">
        <v>98</v>
      </c>
      <c r="D26" s="14">
        <v>35</v>
      </c>
      <c r="E26" s="21">
        <v>8</v>
      </c>
      <c r="F26" s="13">
        <f t="shared" si="0"/>
        <v>43</v>
      </c>
      <c r="G26" s="18" t="s">
        <v>244</v>
      </c>
    </row>
    <row r="27" spans="1:7" ht="14.1" customHeight="1" x14ac:dyDescent="0.25">
      <c r="A27" s="5" t="s">
        <v>22</v>
      </c>
      <c r="B27" s="12"/>
      <c r="C27" s="12"/>
      <c r="D27" s="14"/>
      <c r="E27" s="21"/>
      <c r="F27" s="13"/>
      <c r="G27" s="18"/>
    </row>
    <row r="28" spans="1:7" ht="14.1" customHeight="1" thickBot="1" x14ac:dyDescent="0.3">
      <c r="A28" s="9" t="s">
        <v>23</v>
      </c>
      <c r="B28" s="10"/>
      <c r="C28" s="10"/>
      <c r="D28" s="15"/>
      <c r="E28" s="20"/>
      <c r="F28" s="15"/>
      <c r="G28" s="19"/>
    </row>
    <row r="30" spans="1:7" x14ac:dyDescent="0.25">
      <c r="C30" s="39" t="s">
        <v>65</v>
      </c>
      <c r="D30" s="39"/>
      <c r="E30" s="39"/>
      <c r="F30" s="39"/>
      <c r="G30" s="39"/>
    </row>
  </sheetData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J40"/>
  <sheetViews>
    <sheetView showGridLines="0" topLeftCell="A13" zoomScaleNormal="100" workbookViewId="0">
      <selection activeCell="G25" sqref="G25"/>
    </sheetView>
  </sheetViews>
  <sheetFormatPr defaultRowHeight="13.2" x14ac:dyDescent="0.25"/>
  <cols>
    <col min="1" max="1" width="5.6640625" customWidth="1"/>
    <col min="2" max="2" width="30.6640625" customWidth="1"/>
    <col min="3" max="3" width="50.6640625" customWidth="1"/>
    <col min="4" max="6" width="7.6640625" customWidth="1"/>
    <col min="7" max="7" width="20.6640625" customWidth="1"/>
  </cols>
  <sheetData>
    <row r="1" spans="1:7" ht="17.100000000000001" customHeight="1" x14ac:dyDescent="0.25">
      <c r="A1" s="40" t="s">
        <v>27</v>
      </c>
      <c r="B1" s="40"/>
      <c r="C1" s="40"/>
      <c r="D1" s="41"/>
      <c r="E1" s="41"/>
      <c r="F1" s="41"/>
      <c r="G1" s="41"/>
    </row>
    <row r="2" spans="1:7" ht="17.100000000000001" customHeight="1" x14ac:dyDescent="0.25">
      <c r="A2" s="42" t="s">
        <v>66</v>
      </c>
      <c r="B2" s="42"/>
      <c r="C2" s="42"/>
      <c r="D2" s="42"/>
      <c r="E2" s="42"/>
      <c r="F2" s="42"/>
      <c r="G2" s="42"/>
    </row>
    <row r="3" spans="1:7" ht="5.25" customHeight="1" x14ac:dyDescent="0.25">
      <c r="A3" s="3"/>
      <c r="B3" s="3"/>
      <c r="C3" s="3"/>
      <c r="D3" s="3"/>
      <c r="E3" s="3"/>
      <c r="F3" s="3"/>
      <c r="G3" s="3"/>
    </row>
    <row r="4" spans="1:7" ht="17.100000000000001" customHeight="1" x14ac:dyDescent="0.3">
      <c r="A4" s="43" t="s">
        <v>29</v>
      </c>
      <c r="B4" s="44"/>
      <c r="C4" s="44"/>
      <c r="D4" s="44"/>
      <c r="E4" s="44"/>
      <c r="F4" s="44"/>
      <c r="G4" s="44"/>
    </row>
    <row r="5" spans="1:7" ht="12.75" customHeight="1" thickBot="1" x14ac:dyDescent="0.3">
      <c r="A5" s="2"/>
      <c r="B5" s="2"/>
      <c r="C5" s="2"/>
      <c r="D5" s="1"/>
      <c r="E5" s="1"/>
      <c r="F5" s="1"/>
      <c r="G5" s="1"/>
    </row>
    <row r="6" spans="1:7" ht="12.75" customHeight="1" x14ac:dyDescent="0.25">
      <c r="A6" s="48" t="s">
        <v>9</v>
      </c>
      <c r="B6" s="45" t="s">
        <v>8</v>
      </c>
      <c r="C6" s="45" t="s">
        <v>10</v>
      </c>
      <c r="D6" s="54" t="s">
        <v>24</v>
      </c>
      <c r="E6" s="54" t="s">
        <v>25</v>
      </c>
      <c r="F6" s="54" t="s">
        <v>26</v>
      </c>
      <c r="G6" s="51" t="s">
        <v>16</v>
      </c>
    </row>
    <row r="7" spans="1:7" ht="12.75" customHeight="1" x14ac:dyDescent="0.25">
      <c r="A7" s="49"/>
      <c r="B7" s="46"/>
      <c r="C7" s="46"/>
      <c r="D7" s="55"/>
      <c r="E7" s="55"/>
      <c r="F7" s="55"/>
      <c r="G7" s="52"/>
    </row>
    <row r="8" spans="1:7" ht="108" customHeight="1" thickBot="1" x14ac:dyDescent="0.3">
      <c r="A8" s="50"/>
      <c r="B8" s="47"/>
      <c r="C8" s="47"/>
      <c r="D8" s="56"/>
      <c r="E8" s="56"/>
      <c r="F8" s="56"/>
      <c r="G8" s="53"/>
    </row>
    <row r="9" spans="1:7" ht="14.1" customHeight="1" x14ac:dyDescent="0.25">
      <c r="A9" s="4" t="s">
        <v>1</v>
      </c>
      <c r="B9" s="11" t="s">
        <v>99</v>
      </c>
      <c r="C9" s="11" t="s">
        <v>100</v>
      </c>
      <c r="D9" s="13">
        <v>81</v>
      </c>
      <c r="E9" s="13">
        <v>10</v>
      </c>
      <c r="F9" s="13">
        <f>D9+E9</f>
        <v>91</v>
      </c>
      <c r="G9" s="16" t="s">
        <v>234</v>
      </c>
    </row>
    <row r="10" spans="1:7" ht="14.1" customHeight="1" x14ac:dyDescent="0.25">
      <c r="A10" s="5" t="s">
        <v>0</v>
      </c>
      <c r="B10" s="6" t="s">
        <v>101</v>
      </c>
      <c r="C10" s="6" t="s">
        <v>102</v>
      </c>
      <c r="D10" s="13">
        <v>77</v>
      </c>
      <c r="E10" s="13">
        <v>9</v>
      </c>
      <c r="F10" s="13">
        <f>D10+E10</f>
        <v>86</v>
      </c>
      <c r="G10" s="17" t="s">
        <v>233</v>
      </c>
    </row>
    <row r="11" spans="1:7" ht="14.1" customHeight="1" x14ac:dyDescent="0.25">
      <c r="A11" s="5" t="s">
        <v>2</v>
      </c>
      <c r="B11" s="6" t="s">
        <v>103</v>
      </c>
      <c r="C11" s="6" t="s">
        <v>102</v>
      </c>
      <c r="D11" s="13">
        <v>76</v>
      </c>
      <c r="E11" s="13">
        <v>8</v>
      </c>
      <c r="F11" s="13">
        <f t="shared" ref="F11:F28" si="0">D11+E11</f>
        <v>84</v>
      </c>
      <c r="G11" s="17" t="s">
        <v>233</v>
      </c>
    </row>
    <row r="12" spans="1:7" ht="14.1" customHeight="1" x14ac:dyDescent="0.25">
      <c r="A12" s="5" t="s">
        <v>3</v>
      </c>
      <c r="B12" s="6" t="s">
        <v>104</v>
      </c>
      <c r="C12" s="6" t="s">
        <v>105</v>
      </c>
      <c r="D12" s="13">
        <v>74</v>
      </c>
      <c r="E12" s="13">
        <v>9</v>
      </c>
      <c r="F12" s="13">
        <f t="shared" si="0"/>
        <v>83</v>
      </c>
      <c r="G12" s="17" t="s">
        <v>224</v>
      </c>
    </row>
    <row r="13" spans="1:7" ht="14.1" customHeight="1" x14ac:dyDescent="0.25">
      <c r="A13" s="5" t="s">
        <v>4</v>
      </c>
      <c r="B13" s="6" t="s">
        <v>106</v>
      </c>
      <c r="C13" s="6" t="s">
        <v>107</v>
      </c>
      <c r="D13" s="13">
        <v>74</v>
      </c>
      <c r="E13" s="13">
        <v>8</v>
      </c>
      <c r="F13" s="13">
        <f t="shared" si="0"/>
        <v>82</v>
      </c>
      <c r="G13" s="17" t="s">
        <v>241</v>
      </c>
    </row>
    <row r="14" spans="1:7" ht="14.1" customHeight="1" x14ac:dyDescent="0.25">
      <c r="A14" s="5" t="s">
        <v>5</v>
      </c>
      <c r="B14" s="6" t="s">
        <v>108</v>
      </c>
      <c r="C14" s="6" t="s">
        <v>109</v>
      </c>
      <c r="D14" s="13">
        <v>66</v>
      </c>
      <c r="E14" s="13">
        <v>8</v>
      </c>
      <c r="F14" s="13">
        <f t="shared" si="0"/>
        <v>74</v>
      </c>
      <c r="G14" s="17" t="s">
        <v>231</v>
      </c>
    </row>
    <row r="15" spans="1:7" ht="14.1" customHeight="1" x14ac:dyDescent="0.25">
      <c r="A15" s="5" t="s">
        <v>6</v>
      </c>
      <c r="B15" s="6" t="s">
        <v>110</v>
      </c>
      <c r="C15" s="6" t="s">
        <v>56</v>
      </c>
      <c r="D15" s="13">
        <v>63</v>
      </c>
      <c r="E15" s="13">
        <v>9</v>
      </c>
      <c r="F15" s="13">
        <f t="shared" si="0"/>
        <v>72</v>
      </c>
      <c r="G15" s="17" t="s">
        <v>219</v>
      </c>
    </row>
    <row r="16" spans="1:7" ht="14.1" customHeight="1" x14ac:dyDescent="0.25">
      <c r="A16" s="7" t="s">
        <v>7</v>
      </c>
      <c r="B16" s="6" t="s">
        <v>112</v>
      </c>
      <c r="C16" s="6" t="s">
        <v>113</v>
      </c>
      <c r="D16" s="13">
        <v>63</v>
      </c>
      <c r="E16" s="13">
        <v>8</v>
      </c>
      <c r="F16" s="13">
        <f>D16+E16</f>
        <v>71</v>
      </c>
      <c r="G16" s="17" t="s">
        <v>232</v>
      </c>
    </row>
    <row r="17" spans="1:7" ht="14.1" customHeight="1" x14ac:dyDescent="0.25">
      <c r="A17" s="5" t="s">
        <v>11</v>
      </c>
      <c r="B17" s="8" t="s">
        <v>111</v>
      </c>
      <c r="C17" s="8" t="s">
        <v>95</v>
      </c>
      <c r="D17" s="13">
        <v>63</v>
      </c>
      <c r="E17" s="13">
        <v>8</v>
      </c>
      <c r="F17" s="13">
        <f>D17+E17</f>
        <v>71</v>
      </c>
      <c r="G17" s="17" t="s">
        <v>235</v>
      </c>
    </row>
    <row r="18" spans="1:7" ht="14.1" customHeight="1" x14ac:dyDescent="0.25">
      <c r="A18" s="7" t="s">
        <v>12</v>
      </c>
      <c r="B18" s="8" t="s">
        <v>114</v>
      </c>
      <c r="C18" s="8" t="s">
        <v>115</v>
      </c>
      <c r="D18" s="23">
        <v>62</v>
      </c>
      <c r="E18" s="23">
        <v>9</v>
      </c>
      <c r="F18" s="23">
        <f>D18+E18</f>
        <v>71</v>
      </c>
      <c r="G18" s="17" t="s">
        <v>217</v>
      </c>
    </row>
    <row r="19" spans="1:7" ht="14.1" customHeight="1" x14ac:dyDescent="0.25">
      <c r="A19" s="5" t="s">
        <v>13</v>
      </c>
      <c r="B19" s="24" t="s">
        <v>116</v>
      </c>
      <c r="C19" s="24" t="s">
        <v>156</v>
      </c>
      <c r="D19" s="32">
        <v>60</v>
      </c>
      <c r="E19" s="32">
        <v>8</v>
      </c>
      <c r="F19" s="25">
        <f>D19+E19</f>
        <v>68</v>
      </c>
      <c r="G19" s="17" t="s">
        <v>225</v>
      </c>
    </row>
    <row r="20" spans="1:7" ht="14.1" customHeight="1" x14ac:dyDescent="0.25">
      <c r="A20" s="7" t="s">
        <v>14</v>
      </c>
      <c r="B20" s="6" t="s">
        <v>117</v>
      </c>
      <c r="C20" s="6" t="s">
        <v>54</v>
      </c>
      <c r="D20" s="14">
        <v>61</v>
      </c>
      <c r="E20" s="14">
        <v>6</v>
      </c>
      <c r="F20" s="14">
        <f t="shared" si="0"/>
        <v>67</v>
      </c>
      <c r="G20" s="17" t="s">
        <v>236</v>
      </c>
    </row>
    <row r="21" spans="1:7" ht="14.1" customHeight="1" x14ac:dyDescent="0.25">
      <c r="A21" s="5" t="s">
        <v>15</v>
      </c>
      <c r="B21" s="6" t="s">
        <v>118</v>
      </c>
      <c r="C21" s="6" t="s">
        <v>119</v>
      </c>
      <c r="D21" s="13">
        <v>58</v>
      </c>
      <c r="E21" s="13">
        <v>8</v>
      </c>
      <c r="F21" s="13">
        <f t="shared" si="0"/>
        <v>66</v>
      </c>
      <c r="G21" s="17" t="s">
        <v>120</v>
      </c>
    </row>
    <row r="22" spans="1:7" ht="14.1" customHeight="1" x14ac:dyDescent="0.25">
      <c r="A22" s="7" t="s">
        <v>17</v>
      </c>
      <c r="B22" s="6" t="s">
        <v>121</v>
      </c>
      <c r="C22" s="6" t="s">
        <v>122</v>
      </c>
      <c r="D22" s="13">
        <v>57</v>
      </c>
      <c r="E22" s="13">
        <v>8</v>
      </c>
      <c r="F22" s="13">
        <f t="shared" si="0"/>
        <v>65</v>
      </c>
      <c r="G22" s="17" t="s">
        <v>223</v>
      </c>
    </row>
    <row r="23" spans="1:7" ht="14.1" customHeight="1" x14ac:dyDescent="0.25">
      <c r="A23" s="5" t="s">
        <v>18</v>
      </c>
      <c r="B23" s="12" t="s">
        <v>123</v>
      </c>
      <c r="C23" s="12" t="s">
        <v>92</v>
      </c>
      <c r="D23" s="14">
        <v>55</v>
      </c>
      <c r="E23" s="21">
        <v>9</v>
      </c>
      <c r="F23" s="13">
        <f t="shared" si="0"/>
        <v>64</v>
      </c>
      <c r="G23" s="18" t="s">
        <v>227</v>
      </c>
    </row>
    <row r="24" spans="1:7" ht="14.1" customHeight="1" x14ac:dyDescent="0.25">
      <c r="A24" s="7" t="s">
        <v>19</v>
      </c>
      <c r="B24" s="12" t="s">
        <v>124</v>
      </c>
      <c r="C24" s="12" t="s">
        <v>52</v>
      </c>
      <c r="D24" s="14">
        <v>54</v>
      </c>
      <c r="E24" s="21">
        <v>9</v>
      </c>
      <c r="F24" s="13">
        <f t="shared" si="0"/>
        <v>63</v>
      </c>
      <c r="G24" s="18" t="s">
        <v>228</v>
      </c>
    </row>
    <row r="25" spans="1:7" ht="14.1" customHeight="1" x14ac:dyDescent="0.25">
      <c r="A25" s="5" t="s">
        <v>20</v>
      </c>
      <c r="B25" s="12" t="s">
        <v>125</v>
      </c>
      <c r="C25" s="12" t="s">
        <v>45</v>
      </c>
      <c r="D25" s="14">
        <v>52</v>
      </c>
      <c r="E25" s="21">
        <v>9</v>
      </c>
      <c r="F25" s="13">
        <f t="shared" si="0"/>
        <v>61</v>
      </c>
      <c r="G25" s="18" t="s">
        <v>248</v>
      </c>
    </row>
    <row r="26" spans="1:7" ht="14.1" customHeight="1" x14ac:dyDescent="0.25">
      <c r="A26" s="7" t="s">
        <v>21</v>
      </c>
      <c r="B26" s="12" t="s">
        <v>126</v>
      </c>
      <c r="C26" s="12" t="s">
        <v>92</v>
      </c>
      <c r="D26" s="14">
        <v>50</v>
      </c>
      <c r="E26" s="21">
        <v>8</v>
      </c>
      <c r="F26" s="13">
        <f t="shared" si="0"/>
        <v>58</v>
      </c>
      <c r="G26" s="18" t="s">
        <v>226</v>
      </c>
    </row>
    <row r="27" spans="1:7" ht="14.1" customHeight="1" x14ac:dyDescent="0.25">
      <c r="A27" s="5" t="s">
        <v>22</v>
      </c>
      <c r="B27" s="12" t="s">
        <v>127</v>
      </c>
      <c r="C27" s="12" t="s">
        <v>86</v>
      </c>
      <c r="D27" s="14">
        <v>48</v>
      </c>
      <c r="E27" s="21">
        <v>9</v>
      </c>
      <c r="F27" s="13">
        <f t="shared" si="0"/>
        <v>57</v>
      </c>
      <c r="G27" s="18" t="s">
        <v>220</v>
      </c>
    </row>
    <row r="28" spans="1:7" ht="14.1" customHeight="1" x14ac:dyDescent="0.25">
      <c r="A28" s="26" t="s">
        <v>23</v>
      </c>
      <c r="B28" s="12" t="s">
        <v>128</v>
      </c>
      <c r="C28" s="12" t="s">
        <v>122</v>
      </c>
      <c r="D28" s="27">
        <v>48</v>
      </c>
      <c r="E28" s="21">
        <v>9</v>
      </c>
      <c r="F28" s="27">
        <f t="shared" si="0"/>
        <v>57</v>
      </c>
      <c r="G28" s="18" t="s">
        <v>222</v>
      </c>
    </row>
    <row r="29" spans="1:7" ht="14.1" customHeight="1" x14ac:dyDescent="0.25">
      <c r="A29" s="28" t="s">
        <v>129</v>
      </c>
      <c r="B29" s="6" t="s">
        <v>130</v>
      </c>
      <c r="C29" s="6" t="s">
        <v>115</v>
      </c>
      <c r="D29" s="14">
        <v>46</v>
      </c>
      <c r="E29" s="14">
        <v>9</v>
      </c>
      <c r="F29" s="29">
        <v>55</v>
      </c>
      <c r="G29" s="17" t="s">
        <v>218</v>
      </c>
    </row>
    <row r="30" spans="1:7" x14ac:dyDescent="0.25">
      <c r="A30" s="24" t="s">
        <v>131</v>
      </c>
      <c r="B30" s="24" t="s">
        <v>132</v>
      </c>
      <c r="C30" s="24" t="s">
        <v>40</v>
      </c>
      <c r="D30" s="32">
        <v>45</v>
      </c>
      <c r="E30" s="32">
        <v>9</v>
      </c>
      <c r="F30" s="33">
        <v>54</v>
      </c>
      <c r="G30" s="37" t="s">
        <v>221</v>
      </c>
    </row>
    <row r="31" spans="1:7" x14ac:dyDescent="0.25">
      <c r="A31" s="24" t="s">
        <v>133</v>
      </c>
      <c r="B31" s="24" t="s">
        <v>134</v>
      </c>
      <c r="C31" s="24" t="s">
        <v>135</v>
      </c>
      <c r="D31" s="32">
        <v>44</v>
      </c>
      <c r="E31" s="32">
        <v>9</v>
      </c>
      <c r="F31" s="33">
        <v>53</v>
      </c>
      <c r="G31" s="37" t="s">
        <v>229</v>
      </c>
    </row>
    <row r="32" spans="1:7" x14ac:dyDescent="0.25">
      <c r="A32" s="24" t="s">
        <v>136</v>
      </c>
      <c r="B32" s="24" t="s">
        <v>137</v>
      </c>
      <c r="C32" s="24" t="s">
        <v>45</v>
      </c>
      <c r="D32" s="32">
        <v>43</v>
      </c>
      <c r="E32" s="32">
        <v>5</v>
      </c>
      <c r="F32" s="33">
        <v>48</v>
      </c>
      <c r="G32" s="37" t="s">
        <v>249</v>
      </c>
    </row>
    <row r="33" spans="1:10" x14ac:dyDescent="0.25">
      <c r="A33" s="24" t="s">
        <v>138</v>
      </c>
      <c r="B33" s="24" t="s">
        <v>141</v>
      </c>
      <c r="C33" s="24" t="s">
        <v>73</v>
      </c>
      <c r="D33" s="32">
        <v>37</v>
      </c>
      <c r="E33" s="32">
        <v>9</v>
      </c>
      <c r="F33" s="33">
        <v>46</v>
      </c>
      <c r="G33" s="37" t="s">
        <v>230</v>
      </c>
    </row>
    <row r="34" spans="1:10" x14ac:dyDescent="0.25">
      <c r="A34" s="24" t="s">
        <v>139</v>
      </c>
      <c r="B34" s="24" t="s">
        <v>140</v>
      </c>
      <c r="C34" s="24" t="s">
        <v>119</v>
      </c>
      <c r="D34" s="32">
        <v>36</v>
      </c>
      <c r="E34" s="32">
        <v>8</v>
      </c>
      <c r="F34" s="33">
        <v>44</v>
      </c>
      <c r="G34" s="37" t="s">
        <v>238</v>
      </c>
    </row>
    <row r="35" spans="1:10" x14ac:dyDescent="0.25">
      <c r="A35" s="24" t="s">
        <v>142</v>
      </c>
      <c r="B35" s="24" t="s">
        <v>143</v>
      </c>
      <c r="C35" s="24" t="s">
        <v>56</v>
      </c>
      <c r="D35" s="32">
        <v>36</v>
      </c>
      <c r="E35" s="32">
        <v>7</v>
      </c>
      <c r="F35" s="33">
        <v>43</v>
      </c>
      <c r="G35" s="37" t="s">
        <v>239</v>
      </c>
    </row>
    <row r="36" spans="1:10" x14ac:dyDescent="0.25">
      <c r="A36" s="24" t="s">
        <v>144</v>
      </c>
      <c r="B36" s="24" t="s">
        <v>145</v>
      </c>
      <c r="C36" s="24" t="s">
        <v>146</v>
      </c>
      <c r="D36" s="32">
        <v>32</v>
      </c>
      <c r="E36" s="32">
        <v>7</v>
      </c>
      <c r="F36" s="33">
        <v>39</v>
      </c>
      <c r="G36" s="37" t="s">
        <v>237</v>
      </c>
    </row>
    <row r="37" spans="1:10" ht="13.8" thickBot="1" x14ac:dyDescent="0.3">
      <c r="A37" s="24" t="s">
        <v>148</v>
      </c>
      <c r="B37" s="24" t="s">
        <v>147</v>
      </c>
      <c r="C37" s="24" t="s">
        <v>86</v>
      </c>
      <c r="D37" s="32">
        <v>31</v>
      </c>
      <c r="E37" s="32">
        <v>6</v>
      </c>
      <c r="F37" s="33">
        <v>37</v>
      </c>
      <c r="G37" s="38" t="s">
        <v>240</v>
      </c>
    </row>
    <row r="40" spans="1:10" x14ac:dyDescent="0.25">
      <c r="F40" s="57" t="s">
        <v>149</v>
      </c>
      <c r="G40" s="57"/>
      <c r="H40" s="57"/>
      <c r="I40" s="57"/>
      <c r="J40" s="57"/>
    </row>
  </sheetData>
  <mergeCells count="11">
    <mergeCell ref="E6:E8"/>
    <mergeCell ref="F6:F8"/>
    <mergeCell ref="G6:G8"/>
    <mergeCell ref="F40:J4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G35"/>
  <sheetViews>
    <sheetView showGridLines="0" tabSelected="1" zoomScaleNormal="100" workbookViewId="0">
      <selection activeCell="B10" sqref="B10"/>
    </sheetView>
  </sheetViews>
  <sheetFormatPr defaultRowHeight="13.2" x14ac:dyDescent="0.25"/>
  <cols>
    <col min="1" max="1" width="5.6640625" customWidth="1"/>
    <col min="2" max="2" width="30.6640625" customWidth="1"/>
    <col min="3" max="3" width="50.6640625" customWidth="1"/>
    <col min="4" max="6" width="7.6640625" customWidth="1"/>
    <col min="7" max="7" width="20.6640625" customWidth="1"/>
  </cols>
  <sheetData>
    <row r="1" spans="1:7" ht="17.100000000000001" customHeight="1" x14ac:dyDescent="0.25">
      <c r="A1" s="40" t="s">
        <v>27</v>
      </c>
      <c r="B1" s="40"/>
      <c r="C1" s="40"/>
      <c r="D1" s="41"/>
      <c r="E1" s="41"/>
      <c r="F1" s="41"/>
      <c r="G1" s="41"/>
    </row>
    <row r="2" spans="1:7" ht="17.100000000000001" customHeight="1" x14ac:dyDescent="0.25">
      <c r="A2" s="42" t="s">
        <v>30</v>
      </c>
      <c r="B2" s="42"/>
      <c r="C2" s="42"/>
      <c r="D2" s="42"/>
      <c r="E2" s="42"/>
      <c r="F2" s="42"/>
      <c r="G2" s="42"/>
    </row>
    <row r="3" spans="1:7" ht="5.25" customHeight="1" x14ac:dyDescent="0.25">
      <c r="A3" s="3"/>
      <c r="B3" s="3"/>
      <c r="C3" s="3"/>
      <c r="D3" s="3"/>
      <c r="E3" s="3"/>
      <c r="F3" s="3"/>
      <c r="G3" s="3"/>
    </row>
    <row r="4" spans="1:7" ht="17.100000000000001" customHeight="1" x14ac:dyDescent="0.3">
      <c r="A4" s="43" t="s">
        <v>29</v>
      </c>
      <c r="B4" s="44"/>
      <c r="C4" s="44"/>
      <c r="D4" s="44"/>
      <c r="E4" s="44"/>
      <c r="F4" s="44"/>
      <c r="G4" s="44"/>
    </row>
    <row r="5" spans="1:7" ht="12.75" customHeight="1" thickBot="1" x14ac:dyDescent="0.3">
      <c r="A5" s="2"/>
      <c r="B5" s="2"/>
      <c r="C5" s="2"/>
      <c r="D5" s="1"/>
      <c r="E5" s="1"/>
      <c r="F5" s="1"/>
      <c r="G5" s="1"/>
    </row>
    <row r="6" spans="1:7" ht="12.75" customHeight="1" x14ac:dyDescent="0.25">
      <c r="A6" s="48" t="s">
        <v>9</v>
      </c>
      <c r="B6" s="45" t="s">
        <v>8</v>
      </c>
      <c r="C6" s="45" t="s">
        <v>10</v>
      </c>
      <c r="D6" s="54" t="s">
        <v>24</v>
      </c>
      <c r="E6" s="54" t="s">
        <v>25</v>
      </c>
      <c r="F6" s="54" t="s">
        <v>26</v>
      </c>
      <c r="G6" s="51" t="s">
        <v>16</v>
      </c>
    </row>
    <row r="7" spans="1:7" ht="12.75" customHeight="1" x14ac:dyDescent="0.25">
      <c r="A7" s="49"/>
      <c r="B7" s="46"/>
      <c r="C7" s="46"/>
      <c r="D7" s="55"/>
      <c r="E7" s="55"/>
      <c r="F7" s="55"/>
      <c r="G7" s="52"/>
    </row>
    <row r="8" spans="1:7" ht="108" customHeight="1" thickBot="1" x14ac:dyDescent="0.3">
      <c r="A8" s="50"/>
      <c r="B8" s="47"/>
      <c r="C8" s="47"/>
      <c r="D8" s="56"/>
      <c r="E8" s="56"/>
      <c r="F8" s="56"/>
      <c r="G8" s="53"/>
    </row>
    <row r="9" spans="1:7" ht="14.1" customHeight="1" x14ac:dyDescent="0.25">
      <c r="A9" s="4" t="s">
        <v>1</v>
      </c>
      <c r="B9" s="11" t="s">
        <v>31</v>
      </c>
      <c r="C9" s="11" t="s">
        <v>32</v>
      </c>
      <c r="D9" s="13">
        <v>80</v>
      </c>
      <c r="E9" s="13">
        <v>8</v>
      </c>
      <c r="F9" s="13">
        <f>D9+E9</f>
        <v>88</v>
      </c>
      <c r="G9" s="16" t="s">
        <v>33</v>
      </c>
    </row>
    <row r="10" spans="1:7" ht="14.1" customHeight="1" x14ac:dyDescent="0.25">
      <c r="A10" s="5" t="s">
        <v>0</v>
      </c>
      <c r="B10" s="6" t="s">
        <v>36</v>
      </c>
      <c r="C10" s="6" t="s">
        <v>35</v>
      </c>
      <c r="D10" s="13">
        <v>70</v>
      </c>
      <c r="E10" s="13">
        <v>8</v>
      </c>
      <c r="F10" s="13">
        <f>D10+E10</f>
        <v>78</v>
      </c>
      <c r="G10" s="17" t="s">
        <v>215</v>
      </c>
    </row>
    <row r="11" spans="1:7" ht="14.1" customHeight="1" x14ac:dyDescent="0.25">
      <c r="A11" s="5" t="s">
        <v>2</v>
      </c>
      <c r="B11" s="6" t="s">
        <v>37</v>
      </c>
      <c r="C11" s="6" t="s">
        <v>38</v>
      </c>
      <c r="D11" s="13">
        <v>70</v>
      </c>
      <c r="E11" s="13">
        <v>7</v>
      </c>
      <c r="F11" s="13">
        <f>D11+E11</f>
        <v>77</v>
      </c>
      <c r="G11" s="17" t="s">
        <v>216</v>
      </c>
    </row>
    <row r="12" spans="1:7" ht="14.1" customHeight="1" x14ac:dyDescent="0.25">
      <c r="A12" s="5" t="s">
        <v>3</v>
      </c>
      <c r="B12" s="6" t="s">
        <v>34</v>
      </c>
      <c r="C12" s="6" t="s">
        <v>35</v>
      </c>
      <c r="D12" s="13">
        <v>66</v>
      </c>
      <c r="E12" s="13">
        <v>9</v>
      </c>
      <c r="F12" s="13">
        <f>D12+E12</f>
        <v>75</v>
      </c>
      <c r="G12" s="17" t="s">
        <v>215</v>
      </c>
    </row>
    <row r="13" spans="1:7" ht="14.1" customHeight="1" x14ac:dyDescent="0.25">
      <c r="A13" s="5" t="s">
        <v>4</v>
      </c>
      <c r="B13" s="6" t="s">
        <v>39</v>
      </c>
      <c r="C13" s="6" t="s">
        <v>40</v>
      </c>
      <c r="D13" s="13">
        <v>47</v>
      </c>
      <c r="E13" s="13">
        <v>9</v>
      </c>
      <c r="F13" s="13">
        <f t="shared" ref="F13:F28" si="0">D13+E13</f>
        <v>56</v>
      </c>
      <c r="G13" s="17" t="s">
        <v>213</v>
      </c>
    </row>
    <row r="14" spans="1:7" ht="14.1" customHeight="1" x14ac:dyDescent="0.25">
      <c r="A14" s="5" t="s">
        <v>5</v>
      </c>
      <c r="B14" s="6" t="s">
        <v>41</v>
      </c>
      <c r="C14" s="6" t="s">
        <v>42</v>
      </c>
      <c r="D14" s="13">
        <v>46</v>
      </c>
      <c r="E14" s="13">
        <v>9</v>
      </c>
      <c r="F14" s="13">
        <f t="shared" si="0"/>
        <v>55</v>
      </c>
      <c r="G14" s="17" t="s">
        <v>212</v>
      </c>
    </row>
    <row r="15" spans="1:7" ht="14.1" customHeight="1" x14ac:dyDescent="0.25">
      <c r="A15" s="5" t="s">
        <v>6</v>
      </c>
      <c r="B15" s="6" t="s">
        <v>43</v>
      </c>
      <c r="C15" s="6" t="s">
        <v>32</v>
      </c>
      <c r="D15" s="13">
        <v>42</v>
      </c>
      <c r="E15" s="13">
        <v>8</v>
      </c>
      <c r="F15" s="13">
        <f t="shared" si="0"/>
        <v>50</v>
      </c>
      <c r="G15" s="17" t="s">
        <v>211</v>
      </c>
    </row>
    <row r="16" spans="1:7" ht="14.1" customHeight="1" x14ac:dyDescent="0.25">
      <c r="A16" s="7" t="s">
        <v>7</v>
      </c>
      <c r="B16" s="8" t="s">
        <v>44</v>
      </c>
      <c r="C16" s="8" t="s">
        <v>45</v>
      </c>
      <c r="D16" s="13">
        <v>44</v>
      </c>
      <c r="E16" s="13">
        <v>5</v>
      </c>
      <c r="F16" s="13">
        <f t="shared" si="0"/>
        <v>49</v>
      </c>
      <c r="G16" s="17" t="s">
        <v>252</v>
      </c>
    </row>
    <row r="17" spans="1:7" ht="14.1" customHeight="1" x14ac:dyDescent="0.25">
      <c r="A17" s="5" t="s">
        <v>11</v>
      </c>
      <c r="B17" s="6" t="s">
        <v>46</v>
      </c>
      <c r="C17" s="6" t="s">
        <v>45</v>
      </c>
      <c r="D17" s="13">
        <v>42</v>
      </c>
      <c r="E17" s="13">
        <v>7</v>
      </c>
      <c r="F17" s="13">
        <f t="shared" si="0"/>
        <v>49</v>
      </c>
      <c r="G17" s="17" t="s">
        <v>253</v>
      </c>
    </row>
    <row r="18" spans="1:7" ht="14.1" customHeight="1" x14ac:dyDescent="0.25">
      <c r="A18" s="7" t="s">
        <v>12</v>
      </c>
      <c r="B18" s="6" t="s">
        <v>47</v>
      </c>
      <c r="C18" s="6" t="s">
        <v>48</v>
      </c>
      <c r="D18" s="13">
        <v>38</v>
      </c>
      <c r="E18" s="13">
        <v>7</v>
      </c>
      <c r="F18" s="13">
        <f t="shared" si="0"/>
        <v>45</v>
      </c>
      <c r="G18" s="17" t="s">
        <v>68</v>
      </c>
    </row>
    <row r="19" spans="1:7" ht="14.1" customHeight="1" x14ac:dyDescent="0.25">
      <c r="A19" s="5" t="s">
        <v>13</v>
      </c>
      <c r="B19" s="6" t="s">
        <v>49</v>
      </c>
      <c r="C19" s="6" t="s">
        <v>50</v>
      </c>
      <c r="D19" s="13">
        <v>39</v>
      </c>
      <c r="E19" s="13">
        <v>6</v>
      </c>
      <c r="F19" s="13">
        <f t="shared" si="0"/>
        <v>45</v>
      </c>
      <c r="G19" s="17" t="s">
        <v>68</v>
      </c>
    </row>
    <row r="20" spans="1:7" ht="14.1" customHeight="1" x14ac:dyDescent="0.25">
      <c r="A20" s="7" t="s">
        <v>14</v>
      </c>
      <c r="B20" s="6" t="s">
        <v>51</v>
      </c>
      <c r="C20" s="6" t="s">
        <v>52</v>
      </c>
      <c r="D20" s="13">
        <v>35</v>
      </c>
      <c r="E20" s="13">
        <v>8</v>
      </c>
      <c r="F20" s="13">
        <f t="shared" si="0"/>
        <v>43</v>
      </c>
      <c r="G20" s="17" t="s">
        <v>207</v>
      </c>
    </row>
    <row r="21" spans="1:7" ht="14.1" customHeight="1" x14ac:dyDescent="0.25">
      <c r="A21" s="5" t="s">
        <v>15</v>
      </c>
      <c r="B21" s="6" t="s">
        <v>53</v>
      </c>
      <c r="C21" s="6" t="s">
        <v>54</v>
      </c>
      <c r="D21" s="13">
        <v>36</v>
      </c>
      <c r="E21" s="13">
        <v>6</v>
      </c>
      <c r="F21" s="13">
        <f t="shared" si="0"/>
        <v>42</v>
      </c>
      <c r="G21" s="17" t="s">
        <v>210</v>
      </c>
    </row>
    <row r="22" spans="1:7" ht="14.1" customHeight="1" x14ac:dyDescent="0.25">
      <c r="A22" s="7" t="s">
        <v>17</v>
      </c>
      <c r="B22" s="6" t="s">
        <v>55</v>
      </c>
      <c r="C22" s="6" t="s">
        <v>56</v>
      </c>
      <c r="D22" s="13">
        <v>31</v>
      </c>
      <c r="E22" s="13">
        <v>8</v>
      </c>
      <c r="F22" s="13">
        <f t="shared" si="0"/>
        <v>39</v>
      </c>
      <c r="G22" s="17" t="s">
        <v>206</v>
      </c>
    </row>
    <row r="23" spans="1:7" ht="14.1" customHeight="1" x14ac:dyDescent="0.25">
      <c r="A23" s="5" t="s">
        <v>18</v>
      </c>
      <c r="B23" s="12" t="s">
        <v>57</v>
      </c>
      <c r="C23" s="12" t="s">
        <v>62</v>
      </c>
      <c r="D23" s="14">
        <v>30</v>
      </c>
      <c r="E23" s="21">
        <v>8</v>
      </c>
      <c r="F23" s="13">
        <f t="shared" si="0"/>
        <v>38</v>
      </c>
      <c r="G23" s="18" t="s">
        <v>205</v>
      </c>
    </row>
    <row r="24" spans="1:7" ht="14.1" customHeight="1" x14ac:dyDescent="0.25">
      <c r="A24" s="7" t="s">
        <v>19</v>
      </c>
      <c r="B24" s="12" t="s">
        <v>58</v>
      </c>
      <c r="C24" s="12" t="s">
        <v>52</v>
      </c>
      <c r="D24" s="14">
        <v>25</v>
      </c>
      <c r="E24" s="21">
        <v>9</v>
      </c>
      <c r="F24" s="13">
        <f t="shared" si="0"/>
        <v>34</v>
      </c>
      <c r="G24" s="18" t="s">
        <v>208</v>
      </c>
    </row>
    <row r="25" spans="1:7" ht="14.1" customHeight="1" x14ac:dyDescent="0.25">
      <c r="A25" s="5" t="s">
        <v>20</v>
      </c>
      <c r="B25" s="12" t="s">
        <v>59</v>
      </c>
      <c r="C25" s="12" t="s">
        <v>54</v>
      </c>
      <c r="D25" s="14">
        <v>25</v>
      </c>
      <c r="E25" s="21">
        <v>8</v>
      </c>
      <c r="F25" s="13">
        <f t="shared" si="0"/>
        <v>33</v>
      </c>
      <c r="G25" s="18" t="s">
        <v>214</v>
      </c>
    </row>
    <row r="26" spans="1:7" ht="14.1" customHeight="1" x14ac:dyDescent="0.25">
      <c r="A26" s="7" t="s">
        <v>21</v>
      </c>
      <c r="B26" s="12" t="s">
        <v>60</v>
      </c>
      <c r="C26" s="12" t="s">
        <v>54</v>
      </c>
      <c r="D26" s="14">
        <v>23</v>
      </c>
      <c r="E26" s="21">
        <v>7</v>
      </c>
      <c r="F26" s="13">
        <f t="shared" si="0"/>
        <v>30</v>
      </c>
      <c r="G26" s="18" t="s">
        <v>214</v>
      </c>
    </row>
    <row r="27" spans="1:7" ht="14.1" customHeight="1" x14ac:dyDescent="0.25">
      <c r="A27" s="5" t="s">
        <v>22</v>
      </c>
      <c r="B27" s="12" t="s">
        <v>61</v>
      </c>
      <c r="C27" s="12" t="s">
        <v>62</v>
      </c>
      <c r="D27" s="14">
        <v>19</v>
      </c>
      <c r="E27" s="21">
        <v>9</v>
      </c>
      <c r="F27" s="13">
        <f t="shared" si="0"/>
        <v>28</v>
      </c>
      <c r="G27" s="18" t="s">
        <v>205</v>
      </c>
    </row>
    <row r="28" spans="1:7" ht="14.1" customHeight="1" thickBot="1" x14ac:dyDescent="0.3">
      <c r="A28" s="9" t="s">
        <v>23</v>
      </c>
      <c r="B28" s="10" t="s">
        <v>63</v>
      </c>
      <c r="C28" s="10" t="s">
        <v>64</v>
      </c>
      <c r="D28" s="15">
        <v>20</v>
      </c>
      <c r="E28" s="20">
        <v>5</v>
      </c>
      <c r="F28" s="15">
        <f t="shared" si="0"/>
        <v>25</v>
      </c>
      <c r="G28" s="19" t="s">
        <v>209</v>
      </c>
    </row>
    <row r="30" spans="1:7" x14ac:dyDescent="0.25">
      <c r="C30" s="39" t="s">
        <v>65</v>
      </c>
      <c r="D30" s="39"/>
      <c r="E30" s="39"/>
      <c r="F30" s="39"/>
      <c r="G30" s="39"/>
    </row>
    <row r="35" spans="2:7" x14ac:dyDescent="0.25">
      <c r="B35" s="6" t="s">
        <v>34</v>
      </c>
      <c r="C35" s="6" t="s">
        <v>35</v>
      </c>
      <c r="D35" s="13">
        <v>66</v>
      </c>
      <c r="E35" s="13">
        <v>9</v>
      </c>
      <c r="F35" s="13">
        <f>D35+E35</f>
        <v>75</v>
      </c>
      <c r="G35" s="17" t="s">
        <v>215</v>
      </c>
    </row>
  </sheetData>
  <mergeCells count="11">
    <mergeCell ref="E6:E8"/>
    <mergeCell ref="F6:F8"/>
    <mergeCell ref="G6:G8"/>
    <mergeCell ref="C30:G30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65" right="0.78740157480314965" top="0.63" bottom="0.57999999999999996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Kategória C</vt:lpstr>
      <vt:lpstr>Kategória D</vt:lpstr>
      <vt:lpstr>Kategória E</vt:lpstr>
      <vt:lpstr>Kategória F</vt:lpstr>
    </vt:vector>
  </TitlesOfParts>
  <Company>Iuventa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lastModifiedBy>Riaditelka</cp:lastModifiedBy>
  <cp:lastPrinted>2010-11-16T09:17:31Z</cp:lastPrinted>
  <dcterms:created xsi:type="dcterms:W3CDTF">2001-01-31T06:52:17Z</dcterms:created>
  <dcterms:modified xsi:type="dcterms:W3CDTF">2019-02-17T19:07:26Z</dcterms:modified>
</cp:coreProperties>
</file>