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6" windowWidth="9516" windowHeight="5028" activeTab="3"/>
  </bookViews>
  <sheets>
    <sheet name="Kategória C" sheetId="4" r:id="rId1"/>
    <sheet name="Kategória D" sheetId="27" r:id="rId2"/>
    <sheet name="Kategória E" sheetId="28" r:id="rId3"/>
    <sheet name="Kategória F" sheetId="29" r:id="rId4"/>
  </sheets>
  <calcPr calcId="124519"/>
</workbook>
</file>

<file path=xl/calcChain.xml><?xml version="1.0" encoding="utf-8"?>
<calcChain xmlns="http://schemas.openxmlformats.org/spreadsheetml/2006/main">
  <c r="F33" i="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6" i="29"/>
  <c r="F25"/>
  <c r="F24"/>
  <c r="F23"/>
  <c r="F22"/>
  <c r="F21"/>
  <c r="F20"/>
  <c r="F19"/>
  <c r="F18"/>
  <c r="F17"/>
  <c r="F16"/>
  <c r="F15"/>
  <c r="F14"/>
  <c r="F13"/>
  <c r="F12"/>
  <c r="F11"/>
  <c r="F10"/>
  <c r="F9"/>
  <c r="F28" i="27"/>
  <c r="F27"/>
  <c r="F26"/>
  <c r="F25"/>
  <c r="F24"/>
  <c r="F23"/>
  <c r="F22"/>
  <c r="F21"/>
  <c r="F20"/>
  <c r="F19"/>
  <c r="F18"/>
  <c r="F17"/>
  <c r="F16"/>
  <c r="F15"/>
  <c r="F14"/>
  <c r="F13"/>
  <c r="F12"/>
  <c r="F11"/>
  <c r="F10"/>
</calcChain>
</file>

<file path=xl/comments1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</commentList>
</comments>
</file>

<file path=xl/comments4.xml><?xml version="1.0" encoding="utf-8"?>
<comments xmlns="http://schemas.openxmlformats.org/spreadsheetml/2006/main">
  <authors>
    <author>lehotsky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<sst xmlns="http://schemas.openxmlformats.org/spreadsheetml/2006/main" count="375" uniqueCount="188">
  <si>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</si>
  <si>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</si>
  <si>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</si>
  <si>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</si>
  <si>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</si>
  <si>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</si>
  <si>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</si>
  <si>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</si>
  <si>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</si>
  <si>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</si>
  <si>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</si>
  <si>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</si>
  <si>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</si>
  <si>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</si>
  <si>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</si>
  <si>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</si>
  <si>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Žiaka/žiačku pripravoval/a</t>
  </si>
  <si>
    <t>14.</t>
  </si>
  <si>
    <t>15.</t>
  </si>
  <si>
    <t>16.</t>
  </si>
  <si>
    <t>17.</t>
  </si>
  <si>
    <t>18.</t>
  </si>
  <si>
    <t>19.</t>
  </si>
  <si>
    <t>20.</t>
  </si>
  <si>
    <t>Test z vybraného učiva
a monotematickej časti
(max. 90 b.)</t>
  </si>
  <si>
    <t>Test z regionálnej histórie
(max. 10 b.)</t>
  </si>
  <si>
    <t>Test spolu
(max. 100 b.)</t>
  </si>
  <si>
    <t>Výsledková listina okresného kola Dejepisnej olympiády</t>
  </si>
  <si>
    <t xml:space="preserve">10. ročník, školský rok 2017/2018, kategória C </t>
  </si>
  <si>
    <r>
      <t>Okres Prievidza, 15. 02. 2018,</t>
    </r>
    <r>
      <rPr>
        <b/>
        <sz val="12"/>
        <color indexed="10"/>
        <rFont val="Arial CE"/>
        <family val="2"/>
        <charset val="238"/>
      </rPr>
      <t xml:space="preserve"> Prievidza</t>
    </r>
  </si>
  <si>
    <t xml:space="preserve">10. ročník, školský rok 2017/2018, kategória D </t>
  </si>
  <si>
    <t xml:space="preserve">10. ročník, školský rok 2017/2018, kategória E </t>
  </si>
  <si>
    <t xml:space="preserve">10. ročník, školský rok 2017/2018, kategória F </t>
  </si>
  <si>
    <t>Predseda OK DO: Mgr. Jana Kocková</t>
  </si>
  <si>
    <r>
      <t xml:space="preserve">Predseda OK DO: </t>
    </r>
    <r>
      <rPr>
        <sz val="10"/>
        <color indexed="10"/>
        <rFont val="Arial CE"/>
        <charset val="238"/>
      </rPr>
      <t>Mgr. Jana Kocková</t>
    </r>
  </si>
  <si>
    <t>Kotianová Karin</t>
  </si>
  <si>
    <t>Dubina Martin</t>
  </si>
  <si>
    <t>Plachý Ján</t>
  </si>
  <si>
    <t>ZŠ,  Mariánska, Prievidza</t>
  </si>
  <si>
    <t>Lukáč Martin</t>
  </si>
  <si>
    <t>Gymnázium V.B. Nedožerského, Prievidza</t>
  </si>
  <si>
    <t>Humajová Adriána</t>
  </si>
  <si>
    <t>ZŠ, Dolné Vestenice</t>
  </si>
  <si>
    <t>Kubjatková Kristína</t>
  </si>
  <si>
    <t>Bullo Patrik</t>
  </si>
  <si>
    <t>ZŠ, Lehota pod Vtáčnikom</t>
  </si>
  <si>
    <t>Kliniec Maroš</t>
  </si>
  <si>
    <t>ZŠ, Ulica energetikov, Prievidza</t>
  </si>
  <si>
    <t>Turňová Nela</t>
  </si>
  <si>
    <t>ZŠ, Ulica P.J.Šafárika, Prievidza</t>
  </si>
  <si>
    <t>Mgr. Šimurková</t>
  </si>
  <si>
    <t>Hrušková Terézia</t>
  </si>
  <si>
    <t>ZŠ, Pribinova, Nováky</t>
  </si>
  <si>
    <t>Hagara Patrik</t>
  </si>
  <si>
    <t>Mjartan Adam</t>
  </si>
  <si>
    <t>ZŠ, Rastislavova, Prievidza</t>
  </si>
  <si>
    <t>Zubovský Nikota</t>
  </si>
  <si>
    <t>Bakytová Paulína</t>
  </si>
  <si>
    <t>ZŠ, Ul. S. Chalupku, Prievidza</t>
  </si>
  <si>
    <t>Maňáková Mária</t>
  </si>
  <si>
    <t>ZŠ, Morovianska cesta, Handlová</t>
  </si>
  <si>
    <t>Krajčík Richard</t>
  </si>
  <si>
    <t>ZŠ, Školská, Handlová</t>
  </si>
  <si>
    <t>Lihotský Juraj</t>
  </si>
  <si>
    <t>ZŠ, Chrenovec-Brusno</t>
  </si>
  <si>
    <t>Dobrotka Jakub</t>
  </si>
  <si>
    <t>Šipkovská Katarína</t>
  </si>
  <si>
    <t>Rybárová Emily</t>
  </si>
  <si>
    <t>Maruniaková Natália</t>
  </si>
  <si>
    <t>ZŠ, Mierové námestie, Handlová</t>
  </si>
  <si>
    <t>21.</t>
  </si>
  <si>
    <t>22.</t>
  </si>
  <si>
    <t>23.</t>
  </si>
  <si>
    <t>24.</t>
  </si>
  <si>
    <t>Krausko Ondrej</t>
  </si>
  <si>
    <t>Vicena Dávid</t>
  </si>
  <si>
    <t>Kmeť Martin</t>
  </si>
  <si>
    <t>ZŠ, Mariánska, Prievidza</t>
  </si>
  <si>
    <t>Bednár Peter</t>
  </si>
  <si>
    <t>Matiaš Patrik</t>
  </si>
  <si>
    <t>ZŠ, Horná Ves</t>
  </si>
  <si>
    <t>Mgr. Paulíková</t>
  </si>
  <si>
    <t>ZŠ, Piaristická, Prievidza</t>
  </si>
  <si>
    <t>NR,     Mgr.Grolmusová</t>
  </si>
  <si>
    <t>Mgr. Kiabová</t>
  </si>
  <si>
    <t>Mgr.Kiabová</t>
  </si>
  <si>
    <t>NR,   Mgr. Vaculčiaková</t>
  </si>
  <si>
    <r>
      <t>Mgr. Steinh</t>
    </r>
    <r>
      <rPr>
        <sz val="9"/>
        <rFont val="Calibri"/>
        <family val="2"/>
        <charset val="238"/>
      </rPr>
      <t>ü</t>
    </r>
    <r>
      <rPr>
        <sz val="9"/>
        <rFont val="Arial CE"/>
        <family val="2"/>
        <charset val="238"/>
      </rPr>
      <t>bl</t>
    </r>
  </si>
  <si>
    <t>Struhačka Jakub</t>
  </si>
  <si>
    <t>Žuchovská Ema</t>
  </si>
  <si>
    <t>ZŠ, Oslany</t>
  </si>
  <si>
    <t>Šikula Adrián</t>
  </si>
  <si>
    <t>ZŠ, Rastislavova ul., Prievidza</t>
  </si>
  <si>
    <t>Mazánik Andrej</t>
  </si>
  <si>
    <t>Šuňalová Svetlana</t>
  </si>
  <si>
    <t>Blahovský Samuel</t>
  </si>
  <si>
    <t>ZŠ, Nedožery-Brezany</t>
  </si>
  <si>
    <t>Hunková Viktória</t>
  </si>
  <si>
    <t>Homolová Adriana</t>
  </si>
  <si>
    <t>Kováčová Natália</t>
  </si>
  <si>
    <t>ZŠ,Školská, Handlová</t>
  </si>
  <si>
    <t>Jergič Daniel</t>
  </si>
  <si>
    <t>ZŠ, Ul.P.J.Šafárika, Prievidza</t>
  </si>
  <si>
    <t>Podolanová Andrea</t>
  </si>
  <si>
    <t>ZŠ s MŠ, Ráztočno</t>
  </si>
  <si>
    <t>Kiaba Radovan</t>
  </si>
  <si>
    <t>Hianiková Bianka</t>
  </si>
  <si>
    <t>ZŠ, Ráztočno</t>
  </si>
  <si>
    <t>Ozimý Peter</t>
  </si>
  <si>
    <t>Klátik Tomáš</t>
  </si>
  <si>
    <t>Slabý Martin</t>
  </si>
  <si>
    <t>ZŠ s MŠ, Horná Ves</t>
  </si>
  <si>
    <t>Fábry Kamil</t>
  </si>
  <si>
    <t>Kmeťová Martina</t>
  </si>
  <si>
    <t>ZŠ, S. Chalupku, Prievidza</t>
  </si>
  <si>
    <t>NR     Mgr. Vaculčiaková</t>
  </si>
  <si>
    <t>Mgr. Čičmancová</t>
  </si>
  <si>
    <t>Mgr. Sekrenešová</t>
  </si>
  <si>
    <t>Mgr. Grolmusová</t>
  </si>
  <si>
    <t>ZŠ, Pribinova ul., Nováky</t>
  </si>
  <si>
    <t>NR     Mgr. Kiabová</t>
  </si>
  <si>
    <t>neuvedené</t>
  </si>
  <si>
    <t>NR       neuvedené</t>
  </si>
  <si>
    <t>NR      neuvedené</t>
  </si>
  <si>
    <t>Kotianová Lenka</t>
  </si>
  <si>
    <t>Borák Adam</t>
  </si>
  <si>
    <t>Piaristické gymnázium F.H., Prievidza</t>
  </si>
  <si>
    <t>Cigléniová Janka</t>
  </si>
  <si>
    <t>Oršulová Martina</t>
  </si>
  <si>
    <t>Michalíková Alexandra</t>
  </si>
  <si>
    <t>Stanček Matúš</t>
  </si>
  <si>
    <t>Kmeťová Lucia</t>
  </si>
  <si>
    <t>Pančová Bronislava</t>
  </si>
  <si>
    <t>ZŠ, Nitrica</t>
  </si>
  <si>
    <t>Hozlárová Alexandra Viera</t>
  </si>
  <si>
    <t>GymnáziumI.Bellu, Handlová</t>
  </si>
  <si>
    <t>Piterka Richard Miroslav</t>
  </si>
  <si>
    <t>SSpŠ, Falešníka, Prievidza</t>
  </si>
  <si>
    <t>Plachá Veronika</t>
  </si>
  <si>
    <t>Šiller Adrián</t>
  </si>
  <si>
    <t>ZŠ, Nitrianske Pravno</t>
  </si>
  <si>
    <t>Gregušová Paulína</t>
  </si>
  <si>
    <t>NR     Mgr. Šimurková</t>
  </si>
  <si>
    <t>Simonides Lukáš</t>
  </si>
  <si>
    <t>Putišková Emma</t>
  </si>
  <si>
    <t>ZŠ,Pribinova ul., Nováky</t>
  </si>
  <si>
    <t>Zorád Ladislav</t>
  </si>
  <si>
    <t>ZŠ,Ul.energetikov, Prievidza</t>
  </si>
  <si>
    <t>Schererová Olívia</t>
  </si>
  <si>
    <t>Grácová Viktória</t>
  </si>
  <si>
    <t>Minich Damien</t>
  </si>
  <si>
    <t>Kudry Michal</t>
  </si>
  <si>
    <t>ZŠ, ZŚ s MŠ, Nitrica</t>
  </si>
  <si>
    <t>ZŠ s MŠ, Malonecpalská, Prievidza</t>
  </si>
  <si>
    <t>ZŠ s MŠ, Ul. Dobšinského, Prievidza</t>
  </si>
  <si>
    <t>NR      Mgr. Paulíková</t>
  </si>
  <si>
    <t>NR     Mgr.Kiabová</t>
  </si>
  <si>
    <t>NR     neuvedené</t>
  </si>
  <si>
    <t>Puváková Ema</t>
  </si>
  <si>
    <t>Dobiš Daniel</t>
  </si>
  <si>
    <t>Gymnázium V.B.nedožerského, Prievidza</t>
  </si>
  <si>
    <t>Kuzma Pavol</t>
  </si>
  <si>
    <t>Lugár Adrián</t>
  </si>
  <si>
    <t>Mgr.Šimurková</t>
  </si>
  <si>
    <t>Kopál Andrej</t>
  </si>
  <si>
    <t>Mgr.Kocková</t>
  </si>
  <si>
    <t>Knapeková Paulína</t>
  </si>
  <si>
    <t>Divéky Adam</t>
  </si>
  <si>
    <t>Pastieriková Bianka</t>
  </si>
  <si>
    <t>Grom Nino</t>
  </si>
  <si>
    <t>Nieburová Nikola</t>
  </si>
  <si>
    <t>ZŠ, Zemianske Kostoľany</t>
  </si>
  <si>
    <t>Štrbáková Silvia</t>
  </si>
  <si>
    <t>ZŠ, S.Chalupku, Prievidza</t>
  </si>
  <si>
    <t>Šebest Natannel</t>
  </si>
  <si>
    <t>ZŠ s MŠ, Nedožery-Brezany</t>
  </si>
  <si>
    <t>Benko Denis</t>
  </si>
  <si>
    <t>Hvojniková Nikola</t>
  </si>
  <si>
    <t>Kulavjak Jakub</t>
  </si>
  <si>
    <t>Majzlanová Miroslava</t>
  </si>
  <si>
    <t>Kleskeň Charlie</t>
  </si>
  <si>
    <t>Beljanská Viktória</t>
  </si>
  <si>
    <t>Mgr.Vaculčiaková</t>
  </si>
  <si>
    <t>Mgr.Paulíková</t>
  </si>
  <si>
    <t>Mgr. Orságová</t>
  </si>
  <si>
    <t>neuvedené                  NR</t>
  </si>
  <si>
    <t>Mgr.Kiabová                NR</t>
  </si>
  <si>
    <t>Mgr.Paulíková             NR</t>
  </si>
</sst>
</file>

<file path=xl/styles.xml><?xml version="1.0" encoding="utf-8"?>
<styleSheet xmlns="http://schemas.openxmlformats.org/spreadsheetml/2006/main">
  <numFmts count="1">
    <numFmt numFmtId="164" formatCode="?0"/>
  </numFmts>
  <fonts count="1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 textRotation="90"/>
    </xf>
    <xf numFmtId="164" fontId="4" fillId="2" borderId="19" xfId="0" applyNumberFormat="1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6"/>
  <sheetViews>
    <sheetView showGridLines="0" workbookViewId="0">
      <selection activeCell="G11" sqref="G11"/>
    </sheetView>
  </sheetViews>
  <sheetFormatPr defaultRowHeight="13.2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>
      <c r="A1" s="29" t="s">
        <v>27</v>
      </c>
      <c r="B1" s="29"/>
      <c r="C1" s="29"/>
      <c r="D1" s="30"/>
      <c r="E1" s="30"/>
      <c r="F1" s="30"/>
      <c r="G1" s="30"/>
    </row>
    <row r="2" spans="1:7" ht="17.100000000000001" customHeight="1">
      <c r="A2" s="31" t="s">
        <v>28</v>
      </c>
      <c r="B2" s="31"/>
      <c r="C2" s="31"/>
      <c r="D2" s="31"/>
      <c r="E2" s="31"/>
      <c r="F2" s="31"/>
      <c r="G2" s="31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32" t="s">
        <v>29</v>
      </c>
      <c r="B4" s="33"/>
      <c r="C4" s="33"/>
      <c r="D4" s="33"/>
      <c r="E4" s="33"/>
      <c r="F4" s="33"/>
      <c r="G4" s="33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7" t="s">
        <v>9</v>
      </c>
      <c r="B6" s="34" t="s">
        <v>8</v>
      </c>
      <c r="C6" s="34" t="s">
        <v>10</v>
      </c>
      <c r="D6" s="43" t="s">
        <v>24</v>
      </c>
      <c r="E6" s="43" t="s">
        <v>25</v>
      </c>
      <c r="F6" s="43" t="s">
        <v>26</v>
      </c>
      <c r="G6" s="40" t="s">
        <v>16</v>
      </c>
    </row>
    <row r="7" spans="1:7" ht="12.75" customHeight="1">
      <c r="A7" s="38"/>
      <c r="B7" s="35"/>
      <c r="C7" s="35"/>
      <c r="D7" s="44"/>
      <c r="E7" s="44"/>
      <c r="F7" s="44"/>
      <c r="G7" s="41"/>
    </row>
    <row r="8" spans="1:7" ht="108" customHeight="1" thickBot="1">
      <c r="A8" s="39"/>
      <c r="B8" s="36"/>
      <c r="C8" s="36"/>
      <c r="D8" s="45"/>
      <c r="E8" s="45"/>
      <c r="F8" s="45"/>
      <c r="G8" s="42"/>
    </row>
    <row r="9" spans="1:7" ht="14.1" customHeight="1">
      <c r="A9" s="4" t="s">
        <v>1</v>
      </c>
      <c r="B9" s="11" t="s">
        <v>36</v>
      </c>
      <c r="C9" s="11" t="s">
        <v>47</v>
      </c>
      <c r="D9" s="13">
        <v>78</v>
      </c>
      <c r="E9" s="13">
        <v>6</v>
      </c>
      <c r="F9" s="13">
        <f>D9+E9</f>
        <v>84</v>
      </c>
      <c r="G9" s="16" t="s">
        <v>121</v>
      </c>
    </row>
    <row r="10" spans="1:7" ht="14.1" customHeight="1">
      <c r="A10" s="5" t="s">
        <v>0</v>
      </c>
      <c r="B10" s="6" t="s">
        <v>37</v>
      </c>
      <c r="C10" s="6" t="s">
        <v>38</v>
      </c>
      <c r="D10" s="13">
        <v>75</v>
      </c>
      <c r="E10" s="13">
        <v>9</v>
      </c>
      <c r="F10" s="13">
        <f>D10+E10</f>
        <v>84</v>
      </c>
      <c r="G10" s="17" t="s">
        <v>121</v>
      </c>
    </row>
    <row r="11" spans="1:7" ht="14.1" customHeight="1">
      <c r="A11" s="5" t="s">
        <v>2</v>
      </c>
      <c r="B11" s="6" t="s">
        <v>39</v>
      </c>
      <c r="C11" s="6" t="s">
        <v>40</v>
      </c>
      <c r="D11" s="13">
        <v>72</v>
      </c>
      <c r="E11" s="13">
        <v>7</v>
      </c>
      <c r="F11" s="13">
        <f t="shared" ref="F11:F33" si="0">D11+E11</f>
        <v>79</v>
      </c>
      <c r="G11" s="17" t="s">
        <v>184</v>
      </c>
    </row>
    <row r="12" spans="1:7" ht="14.1" customHeight="1">
      <c r="A12" s="5" t="s">
        <v>3</v>
      </c>
      <c r="B12" s="6" t="s">
        <v>41</v>
      </c>
      <c r="C12" s="6" t="s">
        <v>42</v>
      </c>
      <c r="D12" s="13">
        <v>68</v>
      </c>
      <c r="E12" s="13">
        <v>7</v>
      </c>
      <c r="F12" s="13">
        <f t="shared" si="0"/>
        <v>75</v>
      </c>
      <c r="G12" s="17" t="s">
        <v>121</v>
      </c>
    </row>
    <row r="13" spans="1:7" ht="14.1" customHeight="1">
      <c r="A13" s="5" t="s">
        <v>4</v>
      </c>
      <c r="B13" s="6" t="s">
        <v>43</v>
      </c>
      <c r="C13" s="6" t="s">
        <v>42</v>
      </c>
      <c r="D13" s="13">
        <v>67</v>
      </c>
      <c r="E13" s="13">
        <v>7</v>
      </c>
      <c r="F13" s="13">
        <f t="shared" si="0"/>
        <v>74</v>
      </c>
      <c r="G13" s="17" t="s">
        <v>121</v>
      </c>
    </row>
    <row r="14" spans="1:7" ht="14.1" customHeight="1">
      <c r="A14" s="5" t="s">
        <v>5</v>
      </c>
      <c r="B14" s="6" t="s">
        <v>44</v>
      </c>
      <c r="C14" s="6" t="s">
        <v>45</v>
      </c>
      <c r="D14" s="13">
        <v>65</v>
      </c>
      <c r="E14" s="13">
        <v>9</v>
      </c>
      <c r="F14" s="13">
        <f t="shared" si="0"/>
        <v>74</v>
      </c>
      <c r="G14" s="17" t="s">
        <v>121</v>
      </c>
    </row>
    <row r="15" spans="1:7" ht="14.1" customHeight="1">
      <c r="A15" s="5" t="s">
        <v>6</v>
      </c>
      <c r="B15" s="6" t="s">
        <v>46</v>
      </c>
      <c r="C15" s="22" t="s">
        <v>47</v>
      </c>
      <c r="D15" s="13">
        <v>68</v>
      </c>
      <c r="E15" s="13">
        <v>5</v>
      </c>
      <c r="F15" s="13">
        <f t="shared" si="0"/>
        <v>73</v>
      </c>
      <c r="G15" s="17" t="s">
        <v>121</v>
      </c>
    </row>
    <row r="16" spans="1:7" ht="14.1" customHeight="1">
      <c r="A16" s="7" t="s">
        <v>7</v>
      </c>
      <c r="B16" s="8" t="s">
        <v>48</v>
      </c>
      <c r="C16" s="8" t="s">
        <v>49</v>
      </c>
      <c r="D16" s="13">
        <v>65</v>
      </c>
      <c r="E16" s="13">
        <v>6</v>
      </c>
      <c r="F16" s="13">
        <f t="shared" si="0"/>
        <v>71</v>
      </c>
      <c r="G16" s="17" t="s">
        <v>50</v>
      </c>
    </row>
    <row r="17" spans="1:7" ht="14.1" customHeight="1">
      <c r="A17" s="5" t="s">
        <v>11</v>
      </c>
      <c r="B17" s="6" t="s">
        <v>51</v>
      </c>
      <c r="C17" s="6" t="s">
        <v>52</v>
      </c>
      <c r="D17" s="13">
        <v>59</v>
      </c>
      <c r="E17" s="13">
        <v>9</v>
      </c>
      <c r="F17" s="13">
        <f t="shared" si="0"/>
        <v>68</v>
      </c>
      <c r="G17" s="17" t="s">
        <v>84</v>
      </c>
    </row>
    <row r="18" spans="1:7" ht="14.1" customHeight="1">
      <c r="A18" s="7" t="s">
        <v>12</v>
      </c>
      <c r="B18" s="6" t="s">
        <v>53</v>
      </c>
      <c r="C18" s="6" t="s">
        <v>52</v>
      </c>
      <c r="D18" s="13">
        <v>63</v>
      </c>
      <c r="E18" s="13">
        <v>5</v>
      </c>
      <c r="F18" s="13">
        <f t="shared" si="0"/>
        <v>68</v>
      </c>
      <c r="G18" s="17" t="s">
        <v>85</v>
      </c>
    </row>
    <row r="19" spans="1:7" ht="14.1" customHeight="1">
      <c r="A19" s="5" t="s">
        <v>13</v>
      </c>
      <c r="B19" s="6" t="s">
        <v>54</v>
      </c>
      <c r="C19" s="6" t="s">
        <v>55</v>
      </c>
      <c r="D19" s="13">
        <v>62</v>
      </c>
      <c r="E19" s="13">
        <v>6</v>
      </c>
      <c r="F19" s="13">
        <f t="shared" si="0"/>
        <v>68</v>
      </c>
      <c r="G19" s="17" t="s">
        <v>121</v>
      </c>
    </row>
    <row r="20" spans="1:7" ht="14.1" customHeight="1">
      <c r="A20" s="7" t="s">
        <v>14</v>
      </c>
      <c r="B20" s="6" t="s">
        <v>56</v>
      </c>
      <c r="C20" s="8" t="s">
        <v>49</v>
      </c>
      <c r="D20" s="13">
        <v>62</v>
      </c>
      <c r="E20" s="13">
        <v>5</v>
      </c>
      <c r="F20" s="13">
        <f t="shared" si="0"/>
        <v>67</v>
      </c>
      <c r="G20" s="17" t="s">
        <v>50</v>
      </c>
    </row>
    <row r="21" spans="1:7" ht="14.1" customHeight="1">
      <c r="A21" s="5" t="s">
        <v>15</v>
      </c>
      <c r="B21" s="6" t="s">
        <v>57</v>
      </c>
      <c r="C21" s="6" t="s">
        <v>58</v>
      </c>
      <c r="D21" s="13">
        <v>59</v>
      </c>
      <c r="E21" s="13">
        <v>8</v>
      </c>
      <c r="F21" s="13">
        <f t="shared" si="0"/>
        <v>67</v>
      </c>
      <c r="G21" s="17" t="s">
        <v>121</v>
      </c>
    </row>
    <row r="22" spans="1:7" ht="14.1" customHeight="1">
      <c r="A22" s="7" t="s">
        <v>17</v>
      </c>
      <c r="B22" s="6" t="s">
        <v>59</v>
      </c>
      <c r="C22" s="6" t="s">
        <v>60</v>
      </c>
      <c r="D22" s="13">
        <v>62</v>
      </c>
      <c r="E22" s="13">
        <v>4</v>
      </c>
      <c r="F22" s="13">
        <f t="shared" si="0"/>
        <v>66</v>
      </c>
      <c r="G22" s="17" t="s">
        <v>121</v>
      </c>
    </row>
    <row r="23" spans="1:7" ht="14.1" customHeight="1">
      <c r="A23" s="5" t="s">
        <v>18</v>
      </c>
      <c r="B23" s="12" t="s">
        <v>61</v>
      </c>
      <c r="C23" s="12" t="s">
        <v>62</v>
      </c>
      <c r="D23" s="14">
        <v>58</v>
      </c>
      <c r="E23" s="21">
        <v>7</v>
      </c>
      <c r="F23" s="13">
        <f t="shared" si="0"/>
        <v>65</v>
      </c>
      <c r="G23" s="18" t="s">
        <v>121</v>
      </c>
    </row>
    <row r="24" spans="1:7" ht="14.1" customHeight="1">
      <c r="A24" s="7" t="s">
        <v>19</v>
      </c>
      <c r="B24" s="12" t="s">
        <v>63</v>
      </c>
      <c r="C24" s="12" t="s">
        <v>64</v>
      </c>
      <c r="D24" s="14">
        <v>56</v>
      </c>
      <c r="E24" s="21">
        <v>7</v>
      </c>
      <c r="F24" s="13">
        <f t="shared" si="0"/>
        <v>63</v>
      </c>
      <c r="G24" s="18" t="s">
        <v>81</v>
      </c>
    </row>
    <row r="25" spans="1:7" ht="14.1" customHeight="1">
      <c r="A25" s="5" t="s">
        <v>20</v>
      </c>
      <c r="B25" s="12" t="s">
        <v>65</v>
      </c>
      <c r="C25" s="12" t="s">
        <v>64</v>
      </c>
      <c r="D25" s="14">
        <v>55</v>
      </c>
      <c r="E25" s="21">
        <v>7</v>
      </c>
      <c r="F25" s="13">
        <f t="shared" si="0"/>
        <v>62</v>
      </c>
      <c r="G25" s="18" t="s">
        <v>81</v>
      </c>
    </row>
    <row r="26" spans="1:7" ht="14.1" customHeight="1">
      <c r="A26" s="7" t="s">
        <v>21</v>
      </c>
      <c r="B26" s="12" t="s">
        <v>66</v>
      </c>
      <c r="C26" s="12" t="s">
        <v>60</v>
      </c>
      <c r="D26" s="14">
        <v>57</v>
      </c>
      <c r="E26" s="21">
        <v>4</v>
      </c>
      <c r="F26" s="13">
        <f t="shared" si="0"/>
        <v>61</v>
      </c>
      <c r="G26" s="18" t="s">
        <v>121</v>
      </c>
    </row>
    <row r="27" spans="1:7" ht="14.1" customHeight="1">
      <c r="A27" s="5" t="s">
        <v>22</v>
      </c>
      <c r="B27" s="12" t="s">
        <v>67</v>
      </c>
      <c r="C27" s="12" t="s">
        <v>58</v>
      </c>
      <c r="D27" s="14">
        <v>55</v>
      </c>
      <c r="E27" s="21">
        <v>5</v>
      </c>
      <c r="F27" s="13">
        <f t="shared" si="0"/>
        <v>60</v>
      </c>
      <c r="G27" s="18" t="s">
        <v>121</v>
      </c>
    </row>
    <row r="28" spans="1:7" ht="14.1" customHeight="1">
      <c r="A28" s="23" t="s">
        <v>23</v>
      </c>
      <c r="B28" s="12" t="s">
        <v>68</v>
      </c>
      <c r="C28" s="12" t="s">
        <v>69</v>
      </c>
      <c r="D28" s="24">
        <v>59</v>
      </c>
      <c r="E28" s="21">
        <v>1</v>
      </c>
      <c r="F28" s="24">
        <f t="shared" si="0"/>
        <v>60</v>
      </c>
      <c r="G28" s="18" t="s">
        <v>121</v>
      </c>
    </row>
    <row r="29" spans="1:7">
      <c r="A29" s="25" t="s">
        <v>70</v>
      </c>
      <c r="B29" s="12" t="s">
        <v>74</v>
      </c>
      <c r="C29" s="12" t="s">
        <v>82</v>
      </c>
      <c r="D29" s="24">
        <v>53</v>
      </c>
      <c r="E29" s="21">
        <v>5</v>
      </c>
      <c r="F29" s="24">
        <f t="shared" si="0"/>
        <v>58</v>
      </c>
      <c r="G29" s="12" t="s">
        <v>83</v>
      </c>
    </row>
    <row r="30" spans="1:7">
      <c r="A30" s="25" t="s">
        <v>71</v>
      </c>
      <c r="B30" s="12" t="s">
        <v>75</v>
      </c>
      <c r="C30" s="12" t="s">
        <v>69</v>
      </c>
      <c r="D30" s="24">
        <v>56</v>
      </c>
      <c r="E30" s="21">
        <v>1</v>
      </c>
      <c r="F30" s="24">
        <f t="shared" si="0"/>
        <v>57</v>
      </c>
      <c r="G30" s="12" t="s">
        <v>123</v>
      </c>
    </row>
    <row r="31" spans="1:7">
      <c r="A31" s="25" t="s">
        <v>72</v>
      </c>
      <c r="B31" s="12" t="s">
        <v>76</v>
      </c>
      <c r="C31" s="12" t="s">
        <v>77</v>
      </c>
      <c r="D31" s="24">
        <v>53</v>
      </c>
      <c r="E31" s="21">
        <v>3</v>
      </c>
      <c r="F31" s="24">
        <f t="shared" si="0"/>
        <v>56</v>
      </c>
      <c r="G31" s="12" t="s">
        <v>123</v>
      </c>
    </row>
    <row r="32" spans="1:7">
      <c r="A32" s="25" t="s">
        <v>73</v>
      </c>
      <c r="B32" s="12" t="s">
        <v>78</v>
      </c>
      <c r="C32" s="12" t="s">
        <v>62</v>
      </c>
      <c r="D32" s="24">
        <v>42</v>
      </c>
      <c r="E32" s="21">
        <v>2</v>
      </c>
      <c r="F32" s="24">
        <f t="shared" si="0"/>
        <v>44</v>
      </c>
      <c r="G32" s="12" t="s">
        <v>123</v>
      </c>
    </row>
    <row r="33" spans="1:8">
      <c r="A33" s="25">
        <v>25</v>
      </c>
      <c r="B33" s="6" t="s">
        <v>79</v>
      </c>
      <c r="C33" s="6" t="s">
        <v>80</v>
      </c>
      <c r="D33" s="14">
        <v>32</v>
      </c>
      <c r="E33" s="14">
        <v>7</v>
      </c>
      <c r="F33" s="14">
        <f t="shared" si="0"/>
        <v>39</v>
      </c>
      <c r="G33" s="6" t="s">
        <v>86</v>
      </c>
    </row>
    <row r="36" spans="1:8">
      <c r="D36" s="28" t="s">
        <v>34</v>
      </c>
      <c r="E36" s="28"/>
      <c r="F36" s="28"/>
      <c r="G36" s="28"/>
      <c r="H36" s="28"/>
    </row>
  </sheetData>
  <mergeCells count="11">
    <mergeCell ref="D36:H36"/>
    <mergeCell ref="A1:G1"/>
    <mergeCell ref="A2:G2"/>
    <mergeCell ref="A4:G4"/>
    <mergeCell ref="B6:B8"/>
    <mergeCell ref="C6:C8"/>
    <mergeCell ref="A6:A8"/>
    <mergeCell ref="G6:G8"/>
    <mergeCell ref="D6:D8"/>
    <mergeCell ref="E6:E8"/>
    <mergeCell ref="F6:F8"/>
  </mergeCells>
  <phoneticPr fontId="0" type="noConversion"/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0"/>
  <sheetViews>
    <sheetView showGridLines="0" topLeftCell="A7" workbookViewId="0">
      <selection activeCell="F10" sqref="F10"/>
    </sheetView>
  </sheetViews>
  <sheetFormatPr defaultRowHeight="13.2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>
      <c r="A1" s="29" t="s">
        <v>27</v>
      </c>
      <c r="B1" s="29"/>
      <c r="C1" s="29"/>
      <c r="D1" s="30"/>
      <c r="E1" s="30"/>
      <c r="F1" s="30"/>
      <c r="G1" s="30"/>
    </row>
    <row r="2" spans="1:7" ht="17.100000000000001" customHeight="1">
      <c r="A2" s="31" t="s">
        <v>30</v>
      </c>
      <c r="B2" s="31"/>
      <c r="C2" s="31"/>
      <c r="D2" s="31"/>
      <c r="E2" s="31"/>
      <c r="F2" s="31"/>
      <c r="G2" s="31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32" t="s">
        <v>29</v>
      </c>
      <c r="B4" s="33"/>
      <c r="C4" s="33"/>
      <c r="D4" s="33"/>
      <c r="E4" s="33"/>
      <c r="F4" s="33"/>
      <c r="G4" s="33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7" t="s">
        <v>9</v>
      </c>
      <c r="B6" s="34" t="s">
        <v>8</v>
      </c>
      <c r="C6" s="34" t="s">
        <v>10</v>
      </c>
      <c r="D6" s="43" t="s">
        <v>24</v>
      </c>
      <c r="E6" s="43" t="s">
        <v>25</v>
      </c>
      <c r="F6" s="43" t="s">
        <v>26</v>
      </c>
      <c r="G6" s="40" t="s">
        <v>16</v>
      </c>
    </row>
    <row r="7" spans="1:7" ht="12.75" customHeight="1">
      <c r="A7" s="38"/>
      <c r="B7" s="35"/>
      <c r="C7" s="35"/>
      <c r="D7" s="44"/>
      <c r="E7" s="44"/>
      <c r="F7" s="44"/>
      <c r="G7" s="41"/>
    </row>
    <row r="8" spans="1:7" ht="108" customHeight="1" thickBot="1">
      <c r="A8" s="39"/>
      <c r="B8" s="36"/>
      <c r="C8" s="36"/>
      <c r="D8" s="45"/>
      <c r="E8" s="45"/>
      <c r="F8" s="45"/>
      <c r="G8" s="42"/>
    </row>
    <row r="9" spans="1:7" ht="14.1" customHeight="1">
      <c r="A9" s="4" t="s">
        <v>1</v>
      </c>
      <c r="B9" s="11" t="s">
        <v>88</v>
      </c>
      <c r="C9" s="11" t="s">
        <v>82</v>
      </c>
      <c r="D9" s="13">
        <v>87</v>
      </c>
      <c r="E9" s="13">
        <v>7</v>
      </c>
      <c r="F9" s="13">
        <v>94</v>
      </c>
      <c r="G9" s="16" t="s">
        <v>118</v>
      </c>
    </row>
    <row r="10" spans="1:7" ht="14.1" customHeight="1">
      <c r="A10" s="5" t="s">
        <v>0</v>
      </c>
      <c r="B10" s="6" t="s">
        <v>89</v>
      </c>
      <c r="C10" s="6" t="s">
        <v>90</v>
      </c>
      <c r="D10" s="13">
        <v>86</v>
      </c>
      <c r="E10" s="13">
        <v>7</v>
      </c>
      <c r="F10" s="13">
        <f>D10+E10</f>
        <v>93</v>
      </c>
      <c r="G10" s="17" t="s">
        <v>121</v>
      </c>
    </row>
    <row r="11" spans="1:7" ht="14.1" customHeight="1">
      <c r="A11" s="5" t="s">
        <v>2</v>
      </c>
      <c r="B11" s="6" t="s">
        <v>91</v>
      </c>
      <c r="C11" s="6" t="s">
        <v>92</v>
      </c>
      <c r="D11" s="13">
        <v>83</v>
      </c>
      <c r="E11" s="13">
        <v>8</v>
      </c>
      <c r="F11" s="13">
        <f t="shared" ref="F11:F28" si="0">D11+E11</f>
        <v>91</v>
      </c>
      <c r="G11" s="17" t="s">
        <v>121</v>
      </c>
    </row>
    <row r="12" spans="1:7" ht="14.1" customHeight="1">
      <c r="A12" s="5" t="s">
        <v>3</v>
      </c>
      <c r="B12" s="6" t="s">
        <v>93</v>
      </c>
      <c r="C12" s="6" t="s">
        <v>82</v>
      </c>
      <c r="D12" s="13">
        <v>80</v>
      </c>
      <c r="E12" s="13">
        <v>8</v>
      </c>
      <c r="F12" s="13">
        <f t="shared" si="0"/>
        <v>88</v>
      </c>
      <c r="G12" s="17" t="s">
        <v>118</v>
      </c>
    </row>
    <row r="13" spans="1:7" ht="14.1" customHeight="1">
      <c r="A13" s="5" t="s">
        <v>4</v>
      </c>
      <c r="B13" s="6" t="s">
        <v>94</v>
      </c>
      <c r="C13" s="6" t="s">
        <v>90</v>
      </c>
      <c r="D13" s="13">
        <v>81</v>
      </c>
      <c r="E13" s="13">
        <v>6</v>
      </c>
      <c r="F13" s="13">
        <f t="shared" si="0"/>
        <v>87</v>
      </c>
      <c r="G13" s="17" t="s">
        <v>121</v>
      </c>
    </row>
    <row r="14" spans="1:7" ht="14.1" customHeight="1">
      <c r="A14" s="5" t="s">
        <v>5</v>
      </c>
      <c r="B14" s="6" t="s">
        <v>95</v>
      </c>
      <c r="C14" s="6" t="s">
        <v>96</v>
      </c>
      <c r="D14" s="13">
        <v>77</v>
      </c>
      <c r="E14" s="13">
        <v>8</v>
      </c>
      <c r="F14" s="13">
        <f t="shared" si="0"/>
        <v>85</v>
      </c>
      <c r="G14" s="17" t="s">
        <v>121</v>
      </c>
    </row>
    <row r="15" spans="1:7" ht="14.1" customHeight="1">
      <c r="A15" s="5" t="s">
        <v>6</v>
      </c>
      <c r="B15" s="6" t="s">
        <v>97</v>
      </c>
      <c r="C15" s="6" t="s">
        <v>64</v>
      </c>
      <c r="D15" s="13">
        <v>74</v>
      </c>
      <c r="E15" s="13">
        <v>8</v>
      </c>
      <c r="F15" s="13">
        <f t="shared" si="0"/>
        <v>82</v>
      </c>
      <c r="G15" s="17" t="s">
        <v>81</v>
      </c>
    </row>
    <row r="16" spans="1:7" ht="14.1" customHeight="1">
      <c r="A16" s="7" t="s">
        <v>7</v>
      </c>
      <c r="B16" s="8" t="s">
        <v>98</v>
      </c>
      <c r="C16" s="8" t="s">
        <v>64</v>
      </c>
      <c r="D16" s="13">
        <v>68</v>
      </c>
      <c r="E16" s="13">
        <v>9</v>
      </c>
      <c r="F16" s="13">
        <f t="shared" si="0"/>
        <v>77</v>
      </c>
      <c r="G16" s="17" t="s">
        <v>81</v>
      </c>
    </row>
    <row r="17" spans="1:7" ht="14.1" customHeight="1">
      <c r="A17" s="5" t="s">
        <v>11</v>
      </c>
      <c r="B17" s="6" t="s">
        <v>99</v>
      </c>
      <c r="C17" s="6" t="s">
        <v>100</v>
      </c>
      <c r="D17" s="13">
        <v>66</v>
      </c>
      <c r="E17" s="13">
        <v>7</v>
      </c>
      <c r="F17" s="13">
        <f t="shared" si="0"/>
        <v>73</v>
      </c>
      <c r="G17" s="17" t="s">
        <v>121</v>
      </c>
    </row>
    <row r="18" spans="1:7" ht="14.1" customHeight="1">
      <c r="A18" s="7" t="s">
        <v>12</v>
      </c>
      <c r="B18" s="6" t="s">
        <v>101</v>
      </c>
      <c r="C18" s="6" t="s">
        <v>102</v>
      </c>
      <c r="D18" s="13">
        <v>66</v>
      </c>
      <c r="E18" s="13">
        <v>5</v>
      </c>
      <c r="F18" s="13">
        <f t="shared" si="0"/>
        <v>71</v>
      </c>
      <c r="G18" s="17" t="s">
        <v>50</v>
      </c>
    </row>
    <row r="19" spans="1:7" ht="14.1" customHeight="1">
      <c r="A19" s="5" t="s">
        <v>13</v>
      </c>
      <c r="B19" s="6" t="s">
        <v>103</v>
      </c>
      <c r="C19" s="6" t="s">
        <v>104</v>
      </c>
      <c r="D19" s="13">
        <v>58</v>
      </c>
      <c r="E19" s="13">
        <v>9</v>
      </c>
      <c r="F19" s="13">
        <f t="shared" si="0"/>
        <v>67</v>
      </c>
      <c r="G19" s="17" t="s">
        <v>116</v>
      </c>
    </row>
    <row r="20" spans="1:7" ht="14.1" customHeight="1">
      <c r="A20" s="7" t="s">
        <v>14</v>
      </c>
      <c r="B20" s="6" t="s">
        <v>105</v>
      </c>
      <c r="C20" s="6" t="s">
        <v>102</v>
      </c>
      <c r="D20" s="13">
        <v>58</v>
      </c>
      <c r="E20" s="13">
        <v>9</v>
      </c>
      <c r="F20" s="13">
        <f t="shared" si="0"/>
        <v>67</v>
      </c>
      <c r="G20" s="17" t="s">
        <v>50</v>
      </c>
    </row>
    <row r="21" spans="1:7" ht="14.1" customHeight="1">
      <c r="A21" s="5" t="s">
        <v>15</v>
      </c>
      <c r="B21" s="6" t="s">
        <v>106</v>
      </c>
      <c r="C21" s="6" t="s">
        <v>107</v>
      </c>
      <c r="D21" s="13">
        <v>54</v>
      </c>
      <c r="E21" s="13">
        <v>9</v>
      </c>
      <c r="F21" s="13">
        <f t="shared" si="0"/>
        <v>63</v>
      </c>
      <c r="G21" s="17" t="s">
        <v>121</v>
      </c>
    </row>
    <row r="22" spans="1:7" ht="14.1" customHeight="1">
      <c r="A22" s="7" t="s">
        <v>17</v>
      </c>
      <c r="B22" s="6" t="s">
        <v>108</v>
      </c>
      <c r="C22" s="6" t="s">
        <v>62</v>
      </c>
      <c r="D22" s="13">
        <v>47</v>
      </c>
      <c r="E22" s="13">
        <v>8</v>
      </c>
      <c r="F22" s="13">
        <f t="shared" si="0"/>
        <v>55</v>
      </c>
      <c r="G22" s="17" t="s">
        <v>122</v>
      </c>
    </row>
    <row r="23" spans="1:7" ht="14.1" customHeight="1">
      <c r="A23" s="5" t="s">
        <v>18</v>
      </c>
      <c r="B23" s="12" t="s">
        <v>109</v>
      </c>
      <c r="C23" s="12" t="s">
        <v>92</v>
      </c>
      <c r="D23" s="14">
        <v>48</v>
      </c>
      <c r="E23" s="21">
        <v>3</v>
      </c>
      <c r="F23" s="13">
        <f t="shared" si="0"/>
        <v>51</v>
      </c>
      <c r="G23" s="18" t="s">
        <v>122</v>
      </c>
    </row>
    <row r="24" spans="1:7" ht="14.1" customHeight="1">
      <c r="A24" s="7" t="s">
        <v>19</v>
      </c>
      <c r="B24" s="12" t="s">
        <v>110</v>
      </c>
      <c r="C24" s="12" t="s">
        <v>111</v>
      </c>
      <c r="D24" s="14">
        <v>39</v>
      </c>
      <c r="E24" s="21">
        <v>4</v>
      </c>
      <c r="F24" s="13">
        <f t="shared" si="0"/>
        <v>43</v>
      </c>
      <c r="G24" s="18" t="s">
        <v>115</v>
      </c>
    </row>
    <row r="25" spans="1:7" ht="14.1" customHeight="1">
      <c r="A25" s="5" t="s">
        <v>20</v>
      </c>
      <c r="B25" s="12" t="s">
        <v>112</v>
      </c>
      <c r="C25" s="12" t="s">
        <v>119</v>
      </c>
      <c r="D25" s="14">
        <v>36</v>
      </c>
      <c r="E25" s="21">
        <v>3</v>
      </c>
      <c r="F25" s="13">
        <f t="shared" si="0"/>
        <v>39</v>
      </c>
      <c r="G25" s="18" t="s">
        <v>120</v>
      </c>
    </row>
    <row r="26" spans="1:7" ht="14.1" customHeight="1">
      <c r="A26" s="7" t="s">
        <v>21</v>
      </c>
      <c r="B26" s="12" t="s">
        <v>113</v>
      </c>
      <c r="C26" s="12" t="s">
        <v>114</v>
      </c>
      <c r="D26" s="14">
        <v>32</v>
      </c>
      <c r="E26" s="21">
        <v>5</v>
      </c>
      <c r="F26" s="13">
        <f t="shared" si="0"/>
        <v>37</v>
      </c>
      <c r="G26" s="18" t="s">
        <v>122</v>
      </c>
    </row>
    <row r="27" spans="1:7" ht="14.1" customHeight="1">
      <c r="A27" s="5" t="s">
        <v>22</v>
      </c>
      <c r="B27" s="12"/>
      <c r="C27" s="12"/>
      <c r="D27" s="14"/>
      <c r="E27" s="21"/>
      <c r="F27" s="13">
        <f t="shared" si="0"/>
        <v>0</v>
      </c>
      <c r="G27" s="18"/>
    </row>
    <row r="28" spans="1:7" ht="14.1" customHeight="1" thickBot="1">
      <c r="A28" s="9" t="s">
        <v>23</v>
      </c>
      <c r="B28" s="10"/>
      <c r="C28" s="10"/>
      <c r="D28" s="15"/>
      <c r="E28" s="20"/>
      <c r="F28" s="15">
        <f t="shared" si="0"/>
        <v>0</v>
      </c>
      <c r="G28" s="19"/>
    </row>
    <row r="30" spans="1:7">
      <c r="C30" s="28" t="s">
        <v>34</v>
      </c>
      <c r="D30" s="28"/>
      <c r="E30" s="28"/>
      <c r="F30" s="28"/>
      <c r="G30" s="28"/>
    </row>
  </sheetData>
  <mergeCells count="11">
    <mergeCell ref="E6:E8"/>
    <mergeCell ref="F6:F8"/>
    <mergeCell ref="G6:G8"/>
    <mergeCell ref="C30:G3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31"/>
  <sheetViews>
    <sheetView showGridLines="0" topLeftCell="A4" workbookViewId="0">
      <selection activeCell="G10" sqref="G10"/>
    </sheetView>
  </sheetViews>
  <sheetFormatPr defaultRowHeight="13.2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>
      <c r="A1" s="29" t="s">
        <v>27</v>
      </c>
      <c r="B1" s="29"/>
      <c r="C1" s="29"/>
      <c r="D1" s="30"/>
      <c r="E1" s="30"/>
      <c r="F1" s="30"/>
      <c r="G1" s="30"/>
    </row>
    <row r="2" spans="1:7" ht="17.100000000000001" customHeight="1">
      <c r="A2" s="31" t="s">
        <v>31</v>
      </c>
      <c r="B2" s="31"/>
      <c r="C2" s="31"/>
      <c r="D2" s="31"/>
      <c r="E2" s="31"/>
      <c r="F2" s="31"/>
      <c r="G2" s="31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32" t="s">
        <v>29</v>
      </c>
      <c r="B4" s="33"/>
      <c r="C4" s="33"/>
      <c r="D4" s="33"/>
      <c r="E4" s="33"/>
      <c r="F4" s="33"/>
      <c r="G4" s="33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7" t="s">
        <v>9</v>
      </c>
      <c r="B6" s="34" t="s">
        <v>8</v>
      </c>
      <c r="C6" s="34" t="s">
        <v>10</v>
      </c>
      <c r="D6" s="43" t="s">
        <v>24</v>
      </c>
      <c r="E6" s="43" t="s">
        <v>25</v>
      </c>
      <c r="F6" s="43" t="s">
        <v>26</v>
      </c>
      <c r="G6" s="40" t="s">
        <v>16</v>
      </c>
    </row>
    <row r="7" spans="1:7" ht="12.75" customHeight="1">
      <c r="A7" s="38"/>
      <c r="B7" s="35"/>
      <c r="C7" s="35"/>
      <c r="D7" s="44"/>
      <c r="E7" s="44"/>
      <c r="F7" s="44"/>
      <c r="G7" s="41"/>
    </row>
    <row r="8" spans="1:7" ht="108" customHeight="1" thickBot="1">
      <c r="A8" s="39"/>
      <c r="B8" s="36"/>
      <c r="C8" s="36"/>
      <c r="D8" s="45"/>
      <c r="E8" s="45"/>
      <c r="F8" s="45"/>
      <c r="G8" s="42"/>
    </row>
    <row r="9" spans="1:7" ht="14.1" customHeight="1">
      <c r="A9" s="4" t="s">
        <v>1</v>
      </c>
      <c r="B9" s="11" t="s">
        <v>124</v>
      </c>
      <c r="C9" s="11" t="s">
        <v>62</v>
      </c>
      <c r="D9" s="13">
        <v>84</v>
      </c>
      <c r="E9" s="13">
        <v>9</v>
      </c>
      <c r="F9" s="13">
        <v>93</v>
      </c>
      <c r="G9" s="16" t="s">
        <v>121</v>
      </c>
    </row>
    <row r="10" spans="1:7" ht="14.1" customHeight="1">
      <c r="A10" s="5" t="s">
        <v>0</v>
      </c>
      <c r="B10" s="6" t="s">
        <v>35</v>
      </c>
      <c r="C10" s="6" t="s">
        <v>64</v>
      </c>
      <c r="D10" s="13">
        <v>82.5</v>
      </c>
      <c r="E10" s="13">
        <v>9</v>
      </c>
      <c r="F10" s="13">
        <v>92</v>
      </c>
      <c r="G10" s="17" t="s">
        <v>81</v>
      </c>
    </row>
    <row r="11" spans="1:7" ht="14.1" customHeight="1">
      <c r="A11" s="5" t="s">
        <v>2</v>
      </c>
      <c r="B11" s="6" t="s">
        <v>125</v>
      </c>
      <c r="C11" s="6" t="s">
        <v>126</v>
      </c>
      <c r="D11" s="13">
        <v>80</v>
      </c>
      <c r="E11" s="13">
        <v>9</v>
      </c>
      <c r="F11" s="13">
        <v>89</v>
      </c>
      <c r="G11" s="17" t="s">
        <v>117</v>
      </c>
    </row>
    <row r="12" spans="1:7" ht="14.1" customHeight="1">
      <c r="A12" s="5" t="s">
        <v>3</v>
      </c>
      <c r="B12" s="6" t="s">
        <v>127</v>
      </c>
      <c r="C12" s="6" t="s">
        <v>126</v>
      </c>
      <c r="D12" s="13">
        <v>72</v>
      </c>
      <c r="E12" s="13">
        <v>6</v>
      </c>
      <c r="F12" s="13">
        <v>78</v>
      </c>
      <c r="G12" s="17" t="s">
        <v>117</v>
      </c>
    </row>
    <row r="13" spans="1:7" ht="14.1" customHeight="1">
      <c r="A13" s="5" t="s">
        <v>4</v>
      </c>
      <c r="B13" s="6" t="s">
        <v>128</v>
      </c>
      <c r="C13" s="6" t="s">
        <v>96</v>
      </c>
      <c r="D13" s="13">
        <v>71</v>
      </c>
      <c r="E13" s="13">
        <v>6</v>
      </c>
      <c r="F13" s="13">
        <v>77</v>
      </c>
      <c r="G13" s="17" t="s">
        <v>121</v>
      </c>
    </row>
    <row r="14" spans="1:7" ht="14.1" customHeight="1">
      <c r="A14" s="5" t="s">
        <v>5</v>
      </c>
      <c r="B14" s="6" t="s">
        <v>129</v>
      </c>
      <c r="C14" s="6" t="s">
        <v>153</v>
      </c>
      <c r="D14" s="13">
        <v>67.5</v>
      </c>
      <c r="E14" s="13">
        <v>8</v>
      </c>
      <c r="F14" s="13">
        <v>75.5</v>
      </c>
      <c r="G14" s="17" t="s">
        <v>121</v>
      </c>
    </row>
    <row r="15" spans="1:7" ht="14.1" customHeight="1">
      <c r="A15" s="5" t="s">
        <v>6</v>
      </c>
      <c r="B15" s="6" t="s">
        <v>130</v>
      </c>
      <c r="C15" s="22" t="s">
        <v>119</v>
      </c>
      <c r="D15" s="13">
        <v>64.5</v>
      </c>
      <c r="E15" s="13">
        <v>8</v>
      </c>
      <c r="F15" s="13">
        <v>72.5</v>
      </c>
      <c r="G15" s="17" t="s">
        <v>84</v>
      </c>
    </row>
    <row r="16" spans="1:7" ht="14.1" customHeight="1">
      <c r="A16" s="7" t="s">
        <v>7</v>
      </c>
      <c r="B16" s="8" t="s">
        <v>131</v>
      </c>
      <c r="C16" s="8" t="s">
        <v>114</v>
      </c>
      <c r="D16" s="13">
        <v>61.5</v>
      </c>
      <c r="E16" s="13">
        <v>9</v>
      </c>
      <c r="F16" s="13">
        <v>71</v>
      </c>
      <c r="G16" s="17" t="s">
        <v>121</v>
      </c>
    </row>
    <row r="17" spans="1:7" ht="14.1" customHeight="1">
      <c r="A17" s="5" t="s">
        <v>11</v>
      </c>
      <c r="B17" s="6" t="s">
        <v>132</v>
      </c>
      <c r="C17" s="6" t="s">
        <v>133</v>
      </c>
      <c r="D17" s="13">
        <v>60</v>
      </c>
      <c r="E17" s="13">
        <v>9</v>
      </c>
      <c r="F17" s="13">
        <v>69</v>
      </c>
      <c r="G17" s="17" t="s">
        <v>121</v>
      </c>
    </row>
    <row r="18" spans="1:7" ht="14.1" customHeight="1">
      <c r="A18" s="7" t="s">
        <v>12</v>
      </c>
      <c r="B18" s="6" t="s">
        <v>134</v>
      </c>
      <c r="C18" s="6" t="s">
        <v>135</v>
      </c>
      <c r="D18" s="13">
        <v>62</v>
      </c>
      <c r="E18" s="13">
        <v>5</v>
      </c>
      <c r="F18" s="13">
        <v>67</v>
      </c>
      <c r="G18" s="17" t="s">
        <v>121</v>
      </c>
    </row>
    <row r="19" spans="1:7" ht="14.1" customHeight="1">
      <c r="A19" s="5" t="s">
        <v>13</v>
      </c>
      <c r="B19" s="6" t="s">
        <v>136</v>
      </c>
      <c r="C19" s="6" t="s">
        <v>137</v>
      </c>
      <c r="D19" s="13">
        <v>56</v>
      </c>
      <c r="E19" s="13">
        <v>6</v>
      </c>
      <c r="F19" s="13">
        <v>65</v>
      </c>
      <c r="G19" s="17" t="s">
        <v>121</v>
      </c>
    </row>
    <row r="20" spans="1:7" ht="14.1" customHeight="1">
      <c r="A20" s="7" t="s">
        <v>14</v>
      </c>
      <c r="B20" s="6" t="s">
        <v>138</v>
      </c>
      <c r="C20" s="8" t="s">
        <v>77</v>
      </c>
      <c r="D20" s="13">
        <v>55</v>
      </c>
      <c r="E20" s="13">
        <v>6</v>
      </c>
      <c r="F20" s="13">
        <v>61</v>
      </c>
      <c r="G20" s="17" t="s">
        <v>121</v>
      </c>
    </row>
    <row r="21" spans="1:7" ht="14.1" customHeight="1">
      <c r="A21" s="5" t="s">
        <v>15</v>
      </c>
      <c r="B21" s="6" t="s">
        <v>139</v>
      </c>
      <c r="C21" s="6" t="s">
        <v>140</v>
      </c>
      <c r="D21" s="13">
        <v>52</v>
      </c>
      <c r="E21" s="13">
        <v>5</v>
      </c>
      <c r="F21" s="13">
        <v>57</v>
      </c>
      <c r="G21" s="17" t="s">
        <v>157</v>
      </c>
    </row>
    <row r="22" spans="1:7" ht="14.1" customHeight="1">
      <c r="A22" s="7" t="s">
        <v>17</v>
      </c>
      <c r="B22" s="6" t="s">
        <v>141</v>
      </c>
      <c r="C22" s="6" t="s">
        <v>102</v>
      </c>
      <c r="D22" s="13">
        <v>49</v>
      </c>
      <c r="E22" s="13">
        <v>8</v>
      </c>
      <c r="F22" s="13">
        <v>57</v>
      </c>
      <c r="G22" s="17" t="s">
        <v>142</v>
      </c>
    </row>
    <row r="23" spans="1:7" ht="14.1" customHeight="1">
      <c r="A23" s="5" t="s">
        <v>18</v>
      </c>
      <c r="B23" s="12" t="s">
        <v>143</v>
      </c>
      <c r="C23" s="12" t="s">
        <v>62</v>
      </c>
      <c r="D23" s="14">
        <v>50</v>
      </c>
      <c r="E23" s="21">
        <v>6</v>
      </c>
      <c r="F23" s="13">
        <v>56</v>
      </c>
      <c r="G23" s="18" t="s">
        <v>157</v>
      </c>
    </row>
    <row r="24" spans="1:7" ht="14.1" customHeight="1">
      <c r="A24" s="7" t="s">
        <v>19</v>
      </c>
      <c r="B24" s="12" t="s">
        <v>144</v>
      </c>
      <c r="C24" s="12" t="s">
        <v>145</v>
      </c>
      <c r="D24" s="14">
        <v>49</v>
      </c>
      <c r="E24" s="21">
        <v>7</v>
      </c>
      <c r="F24" s="13">
        <v>56</v>
      </c>
      <c r="G24" s="18" t="s">
        <v>156</v>
      </c>
    </row>
    <row r="25" spans="1:7" ht="14.1" customHeight="1">
      <c r="A25" s="5" t="s">
        <v>20</v>
      </c>
      <c r="B25" s="12" t="s">
        <v>146</v>
      </c>
      <c r="C25" s="12" t="s">
        <v>147</v>
      </c>
      <c r="D25" s="14">
        <v>45</v>
      </c>
      <c r="E25" s="21">
        <v>7</v>
      </c>
      <c r="F25" s="13">
        <v>52</v>
      </c>
      <c r="G25" s="18" t="s">
        <v>157</v>
      </c>
    </row>
    <row r="26" spans="1:7" ht="14.1" customHeight="1">
      <c r="A26" s="7" t="s">
        <v>21</v>
      </c>
      <c r="B26" s="12" t="s">
        <v>148</v>
      </c>
      <c r="C26" s="12" t="s">
        <v>114</v>
      </c>
      <c r="D26" s="14">
        <v>44</v>
      </c>
      <c r="E26" s="21">
        <v>7</v>
      </c>
      <c r="F26" s="13">
        <v>51</v>
      </c>
      <c r="G26" s="18" t="s">
        <v>123</v>
      </c>
    </row>
    <row r="27" spans="1:7" ht="14.1" customHeight="1">
      <c r="A27" s="5" t="s">
        <v>22</v>
      </c>
      <c r="B27" s="12" t="s">
        <v>149</v>
      </c>
      <c r="C27" s="12" t="s">
        <v>154</v>
      </c>
      <c r="D27" s="14">
        <v>43</v>
      </c>
      <c r="E27" s="21">
        <v>8</v>
      </c>
      <c r="F27" s="13">
        <v>51</v>
      </c>
      <c r="G27" s="18" t="s">
        <v>123</v>
      </c>
    </row>
    <row r="28" spans="1:7" ht="14.1" customHeight="1">
      <c r="A28" s="23" t="s">
        <v>23</v>
      </c>
      <c r="B28" s="12" t="s">
        <v>150</v>
      </c>
      <c r="C28" s="12" t="s">
        <v>64</v>
      </c>
      <c r="D28" s="24">
        <v>36</v>
      </c>
      <c r="E28" s="21">
        <v>7</v>
      </c>
      <c r="F28" s="24">
        <v>43</v>
      </c>
      <c r="G28" s="18" t="s">
        <v>155</v>
      </c>
    </row>
    <row r="29" spans="1:7" ht="14.1" customHeight="1">
      <c r="A29" s="26" t="s">
        <v>70</v>
      </c>
      <c r="B29" s="6" t="s">
        <v>151</v>
      </c>
      <c r="C29" s="6" t="s">
        <v>152</v>
      </c>
      <c r="D29" s="14">
        <v>30</v>
      </c>
      <c r="E29" s="27">
        <v>5</v>
      </c>
      <c r="F29" s="14">
        <v>35</v>
      </c>
      <c r="G29" s="6" t="s">
        <v>123</v>
      </c>
    </row>
    <row r="31" spans="1:7">
      <c r="C31" s="28" t="s">
        <v>34</v>
      </c>
      <c r="D31" s="28"/>
      <c r="E31" s="28"/>
      <c r="F31" s="28"/>
      <c r="G31" s="28"/>
    </row>
  </sheetData>
  <mergeCells count="11">
    <mergeCell ref="E6:E8"/>
    <mergeCell ref="F6:F8"/>
    <mergeCell ref="G6:G8"/>
    <mergeCell ref="C31:G31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G30"/>
  <sheetViews>
    <sheetView showGridLines="0" tabSelected="1" workbookViewId="0">
      <selection activeCell="A16" sqref="A16"/>
    </sheetView>
  </sheetViews>
  <sheetFormatPr defaultRowHeight="13.2"/>
  <cols>
    <col min="1" max="1" width="5.6640625" customWidth="1"/>
    <col min="2" max="2" width="30.6640625" customWidth="1"/>
    <col min="3" max="3" width="50.6640625" customWidth="1"/>
    <col min="4" max="6" width="7.6640625" customWidth="1"/>
    <col min="7" max="7" width="20.6640625" customWidth="1"/>
  </cols>
  <sheetData>
    <row r="1" spans="1:7" ht="17.100000000000001" customHeight="1">
      <c r="A1" s="29" t="s">
        <v>27</v>
      </c>
      <c r="B1" s="29"/>
      <c r="C1" s="29"/>
      <c r="D1" s="30"/>
      <c r="E1" s="30"/>
      <c r="F1" s="30"/>
      <c r="G1" s="30"/>
    </row>
    <row r="2" spans="1:7" ht="17.100000000000001" customHeight="1">
      <c r="A2" s="31" t="s">
        <v>32</v>
      </c>
      <c r="B2" s="31"/>
      <c r="C2" s="31"/>
      <c r="D2" s="31"/>
      <c r="E2" s="31"/>
      <c r="F2" s="31"/>
      <c r="G2" s="31"/>
    </row>
    <row r="3" spans="1:7" ht="5.25" customHeight="1">
      <c r="A3" s="3"/>
      <c r="B3" s="3"/>
      <c r="C3" s="3"/>
      <c r="D3" s="3"/>
      <c r="E3" s="3"/>
      <c r="F3" s="3"/>
      <c r="G3" s="3"/>
    </row>
    <row r="4" spans="1:7" ht="17.100000000000001" customHeight="1">
      <c r="A4" s="32" t="s">
        <v>29</v>
      </c>
      <c r="B4" s="33"/>
      <c r="C4" s="33"/>
      <c r="D4" s="33"/>
      <c r="E4" s="33"/>
      <c r="F4" s="33"/>
      <c r="G4" s="33"/>
    </row>
    <row r="5" spans="1:7" ht="12.75" customHeight="1" thickBot="1">
      <c r="A5" s="2"/>
      <c r="B5" s="2"/>
      <c r="C5" s="2"/>
      <c r="D5" s="1"/>
      <c r="E5" s="1"/>
      <c r="F5" s="1"/>
      <c r="G5" s="1"/>
    </row>
    <row r="6" spans="1:7" ht="12.75" customHeight="1">
      <c r="A6" s="37" t="s">
        <v>9</v>
      </c>
      <c r="B6" s="34" t="s">
        <v>8</v>
      </c>
      <c r="C6" s="34" t="s">
        <v>10</v>
      </c>
      <c r="D6" s="43" t="s">
        <v>24</v>
      </c>
      <c r="E6" s="43" t="s">
        <v>25</v>
      </c>
      <c r="F6" s="43" t="s">
        <v>26</v>
      </c>
      <c r="G6" s="40" t="s">
        <v>16</v>
      </c>
    </row>
    <row r="7" spans="1:7" ht="12.75" customHeight="1">
      <c r="A7" s="38"/>
      <c r="B7" s="35"/>
      <c r="C7" s="35"/>
      <c r="D7" s="44"/>
      <c r="E7" s="44"/>
      <c r="F7" s="44"/>
      <c r="G7" s="41"/>
    </row>
    <row r="8" spans="1:7" ht="108" customHeight="1" thickBot="1">
      <c r="A8" s="39"/>
      <c r="B8" s="36"/>
      <c r="C8" s="36"/>
      <c r="D8" s="45"/>
      <c r="E8" s="45"/>
      <c r="F8" s="45"/>
      <c r="G8" s="42"/>
    </row>
    <row r="9" spans="1:7" ht="14.1" customHeight="1">
      <c r="A9" s="4" t="s">
        <v>1</v>
      </c>
      <c r="B9" s="11" t="s">
        <v>158</v>
      </c>
      <c r="C9" s="11" t="s">
        <v>62</v>
      </c>
      <c r="D9" s="13">
        <v>81</v>
      </c>
      <c r="E9" s="13">
        <v>7</v>
      </c>
      <c r="F9" s="13">
        <f>D9+E9</f>
        <v>88</v>
      </c>
      <c r="G9" s="16" t="s">
        <v>121</v>
      </c>
    </row>
    <row r="10" spans="1:7" ht="14.1" customHeight="1">
      <c r="A10" s="5" t="s">
        <v>0</v>
      </c>
      <c r="B10" s="6" t="s">
        <v>159</v>
      </c>
      <c r="C10" s="6" t="s">
        <v>160</v>
      </c>
      <c r="D10" s="13">
        <v>75</v>
      </c>
      <c r="E10" s="13">
        <v>8</v>
      </c>
      <c r="F10" s="13">
        <f>D10+E10</f>
        <v>83</v>
      </c>
      <c r="G10" s="17" t="s">
        <v>87</v>
      </c>
    </row>
    <row r="11" spans="1:7" ht="14.1" customHeight="1">
      <c r="A11" s="5" t="s">
        <v>2</v>
      </c>
      <c r="B11" s="6" t="s">
        <v>161</v>
      </c>
      <c r="C11" s="6" t="s">
        <v>80</v>
      </c>
      <c r="D11" s="13">
        <v>72</v>
      </c>
      <c r="E11" s="13">
        <v>8</v>
      </c>
      <c r="F11" s="13">
        <f t="shared" ref="F11:F26" si="0">D11+E11</f>
        <v>80</v>
      </c>
      <c r="G11" s="17" t="s">
        <v>182</v>
      </c>
    </row>
    <row r="12" spans="1:7" ht="14.1" customHeight="1">
      <c r="A12" s="5" t="s">
        <v>3</v>
      </c>
      <c r="B12" s="6" t="s">
        <v>162</v>
      </c>
      <c r="C12" s="6" t="s">
        <v>102</v>
      </c>
      <c r="D12" s="13">
        <v>74</v>
      </c>
      <c r="E12" s="13">
        <v>5</v>
      </c>
      <c r="F12" s="13">
        <f t="shared" si="0"/>
        <v>79</v>
      </c>
      <c r="G12" s="17" t="s">
        <v>163</v>
      </c>
    </row>
    <row r="13" spans="1:7" ht="14.1" customHeight="1">
      <c r="A13" s="5" t="s">
        <v>4</v>
      </c>
      <c r="B13" s="6" t="s">
        <v>164</v>
      </c>
      <c r="C13" s="6" t="s">
        <v>102</v>
      </c>
      <c r="D13" s="13">
        <v>70</v>
      </c>
      <c r="E13" s="13">
        <v>7</v>
      </c>
      <c r="F13" s="13">
        <f t="shared" si="0"/>
        <v>77</v>
      </c>
      <c r="G13" s="17" t="s">
        <v>165</v>
      </c>
    </row>
    <row r="14" spans="1:7" ht="14.1" customHeight="1">
      <c r="A14" s="5" t="s">
        <v>5</v>
      </c>
      <c r="B14" s="6" t="s">
        <v>166</v>
      </c>
      <c r="C14" s="6" t="s">
        <v>64</v>
      </c>
      <c r="D14" s="13">
        <v>69</v>
      </c>
      <c r="E14" s="13">
        <v>7</v>
      </c>
      <c r="F14" s="13">
        <f t="shared" si="0"/>
        <v>76</v>
      </c>
      <c r="G14" s="17" t="s">
        <v>183</v>
      </c>
    </row>
    <row r="15" spans="1:7" ht="14.1" customHeight="1">
      <c r="A15" s="5" t="s">
        <v>6</v>
      </c>
      <c r="B15" s="6" t="s">
        <v>167</v>
      </c>
      <c r="C15" s="6" t="s">
        <v>171</v>
      </c>
      <c r="D15" s="13">
        <v>69</v>
      </c>
      <c r="E15" s="13">
        <v>3</v>
      </c>
      <c r="F15" s="13">
        <f t="shared" si="0"/>
        <v>72</v>
      </c>
      <c r="G15" s="17" t="s">
        <v>121</v>
      </c>
    </row>
    <row r="16" spans="1:7" ht="14.1" customHeight="1">
      <c r="A16" s="7" t="s">
        <v>11</v>
      </c>
      <c r="B16" s="8" t="s">
        <v>168</v>
      </c>
      <c r="C16" s="8" t="s">
        <v>171</v>
      </c>
      <c r="D16" s="13">
        <v>66</v>
      </c>
      <c r="E16" s="13">
        <v>2</v>
      </c>
      <c r="F16" s="13">
        <f t="shared" si="0"/>
        <v>68</v>
      </c>
      <c r="G16" s="17" t="s">
        <v>121</v>
      </c>
    </row>
    <row r="17" spans="1:7" ht="14.1" customHeight="1">
      <c r="A17" s="5" t="s">
        <v>7</v>
      </c>
      <c r="B17" s="6" t="s">
        <v>169</v>
      </c>
      <c r="C17" s="6" t="s">
        <v>55</v>
      </c>
      <c r="D17" s="13">
        <v>63</v>
      </c>
      <c r="E17" s="13">
        <v>7</v>
      </c>
      <c r="F17" s="13">
        <f t="shared" si="0"/>
        <v>70</v>
      </c>
      <c r="G17" s="17" t="s">
        <v>121</v>
      </c>
    </row>
    <row r="18" spans="1:7" ht="14.1" customHeight="1">
      <c r="A18" s="7" t="s">
        <v>12</v>
      </c>
      <c r="B18" s="6" t="s">
        <v>170</v>
      </c>
      <c r="C18" s="6" t="s">
        <v>62</v>
      </c>
      <c r="D18" s="13">
        <v>60</v>
      </c>
      <c r="E18" s="13">
        <v>6</v>
      </c>
      <c r="F18" s="13">
        <f t="shared" si="0"/>
        <v>66</v>
      </c>
      <c r="G18" s="17" t="s">
        <v>121</v>
      </c>
    </row>
    <row r="19" spans="1:7" ht="14.1" customHeight="1">
      <c r="A19" s="5" t="s">
        <v>13</v>
      </c>
      <c r="B19" s="6" t="s">
        <v>172</v>
      </c>
      <c r="C19" s="6" t="s">
        <v>173</v>
      </c>
      <c r="D19" s="13">
        <v>54</v>
      </c>
      <c r="E19" s="13">
        <v>8</v>
      </c>
      <c r="F19" s="13">
        <f t="shared" si="0"/>
        <v>62</v>
      </c>
      <c r="G19" s="17" t="s">
        <v>121</v>
      </c>
    </row>
    <row r="20" spans="1:7" ht="14.1" customHeight="1">
      <c r="A20" s="7" t="s">
        <v>14</v>
      </c>
      <c r="B20" s="6" t="s">
        <v>174</v>
      </c>
      <c r="C20" s="6" t="s">
        <v>175</v>
      </c>
      <c r="D20" s="13">
        <v>54</v>
      </c>
      <c r="E20" s="13">
        <v>1</v>
      </c>
      <c r="F20" s="13">
        <f t="shared" si="0"/>
        <v>55</v>
      </c>
      <c r="G20" s="17" t="s">
        <v>185</v>
      </c>
    </row>
    <row r="21" spans="1:7" ht="14.1" customHeight="1">
      <c r="A21" s="5" t="s">
        <v>15</v>
      </c>
      <c r="B21" s="6" t="s">
        <v>176</v>
      </c>
      <c r="C21" s="6" t="s">
        <v>119</v>
      </c>
      <c r="D21" s="13">
        <v>50</v>
      </c>
      <c r="E21" s="13">
        <v>0</v>
      </c>
      <c r="F21" s="13">
        <f t="shared" si="0"/>
        <v>50</v>
      </c>
      <c r="G21" s="17" t="s">
        <v>186</v>
      </c>
    </row>
    <row r="22" spans="1:7" ht="14.1" customHeight="1">
      <c r="A22" s="7" t="s">
        <v>17</v>
      </c>
      <c r="B22" s="6" t="s">
        <v>177</v>
      </c>
      <c r="C22" s="6" t="s">
        <v>119</v>
      </c>
      <c r="D22" s="13">
        <v>47</v>
      </c>
      <c r="E22" s="13">
        <v>3</v>
      </c>
      <c r="F22" s="13">
        <f t="shared" si="0"/>
        <v>50</v>
      </c>
      <c r="G22" s="17" t="s">
        <v>186</v>
      </c>
    </row>
    <row r="23" spans="1:7" ht="14.1" customHeight="1">
      <c r="A23" s="5" t="s">
        <v>18</v>
      </c>
      <c r="B23" s="12" t="s">
        <v>178</v>
      </c>
      <c r="C23" s="12" t="s">
        <v>64</v>
      </c>
      <c r="D23" s="14">
        <v>42</v>
      </c>
      <c r="E23" s="21">
        <v>6</v>
      </c>
      <c r="F23" s="13">
        <f t="shared" si="0"/>
        <v>48</v>
      </c>
      <c r="G23" s="18" t="s">
        <v>187</v>
      </c>
    </row>
    <row r="24" spans="1:7" ht="14.1" customHeight="1">
      <c r="A24" s="7" t="s">
        <v>19</v>
      </c>
      <c r="B24" s="12" t="s">
        <v>179</v>
      </c>
      <c r="C24" s="6" t="s">
        <v>175</v>
      </c>
      <c r="D24" s="14">
        <v>40</v>
      </c>
      <c r="E24" s="21">
        <v>6</v>
      </c>
      <c r="F24" s="13">
        <f t="shared" si="0"/>
        <v>46</v>
      </c>
      <c r="G24" s="17" t="s">
        <v>185</v>
      </c>
    </row>
    <row r="25" spans="1:7" ht="14.1" customHeight="1">
      <c r="A25" s="5" t="s">
        <v>20</v>
      </c>
      <c r="B25" s="12" t="s">
        <v>180</v>
      </c>
      <c r="C25" s="12" t="s">
        <v>137</v>
      </c>
      <c r="D25" s="14">
        <v>36</v>
      </c>
      <c r="E25" s="21">
        <v>4</v>
      </c>
      <c r="F25" s="13">
        <f t="shared" si="0"/>
        <v>40</v>
      </c>
      <c r="G25" s="17" t="s">
        <v>185</v>
      </c>
    </row>
    <row r="26" spans="1:7" ht="14.1" customHeight="1">
      <c r="A26" s="7" t="s">
        <v>21</v>
      </c>
      <c r="B26" s="12" t="s">
        <v>181</v>
      </c>
      <c r="C26" s="12" t="s">
        <v>137</v>
      </c>
      <c r="D26" s="14">
        <v>31</v>
      </c>
      <c r="E26" s="21">
        <v>2</v>
      </c>
      <c r="F26" s="13">
        <f t="shared" si="0"/>
        <v>33</v>
      </c>
      <c r="G26" s="17" t="s">
        <v>185</v>
      </c>
    </row>
    <row r="27" spans="1:7" ht="14.1" customHeight="1">
      <c r="A27" s="5" t="s">
        <v>22</v>
      </c>
      <c r="B27" s="12"/>
      <c r="C27" s="12"/>
      <c r="D27" s="14"/>
      <c r="E27" s="21"/>
      <c r="F27" s="13"/>
      <c r="G27" s="18"/>
    </row>
    <row r="28" spans="1:7" ht="14.1" customHeight="1" thickBot="1">
      <c r="A28" s="9" t="s">
        <v>23</v>
      </c>
      <c r="B28" s="10"/>
      <c r="C28" s="10"/>
      <c r="D28" s="15"/>
      <c r="E28" s="20"/>
      <c r="F28" s="15"/>
      <c r="G28" s="19"/>
    </row>
    <row r="30" spans="1:7">
      <c r="C30" s="28" t="s">
        <v>33</v>
      </c>
      <c r="D30" s="28"/>
      <c r="E30" s="28"/>
      <c r="F30" s="28"/>
      <c r="G30" s="28"/>
    </row>
  </sheetData>
  <mergeCells count="11">
    <mergeCell ref="E6:E8"/>
    <mergeCell ref="F6:F8"/>
    <mergeCell ref="G6:G8"/>
    <mergeCell ref="C30:G30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Kategória C</vt:lpstr>
      <vt:lpstr>Kategória D</vt:lpstr>
      <vt:lpstr>Kategória E</vt:lpstr>
      <vt:lpstr>Kategória F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Riaditel</cp:lastModifiedBy>
  <cp:lastPrinted>2010-11-16T09:17:31Z</cp:lastPrinted>
  <dcterms:created xsi:type="dcterms:W3CDTF">2001-01-31T06:52:17Z</dcterms:created>
  <dcterms:modified xsi:type="dcterms:W3CDTF">2018-02-19T08:38:19Z</dcterms:modified>
</cp:coreProperties>
</file>